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C:\Users\Administrator\Desktop\مناقصة الحقيبة المدرسية SAR\"/>
    </mc:Choice>
  </mc:AlternateContent>
  <xr:revisionPtr revIDLastSave="0" documentId="13_ncr:1_{44D4A9DC-6000-4CF9-B909-D74C80B4B21A}" xr6:coauthVersionLast="47" xr6:coauthVersionMax="47" xr10:uidLastSave="{00000000-0000-0000-0000-000000000000}"/>
  <bookViews>
    <workbookView xWindow="-120" yWindow="-120" windowWidth="20730" windowHeight="11160" xr2:uid="{4AD40962-FFAD-43CC-B878-FF0F11B77E7D}"/>
  </bookViews>
  <sheets>
    <sheet name="ANNEX - A"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7" i="4" l="1"/>
  <c r="G16" i="4"/>
  <c r="G15" i="4"/>
  <c r="G14" i="4"/>
  <c r="G13" i="4"/>
  <c r="G12" i="4"/>
  <c r="G11" i="4"/>
  <c r="G10" i="4"/>
  <c r="G9" i="4"/>
  <c r="G8" i="4"/>
  <c r="G7" i="4"/>
  <c r="G6" i="4"/>
  <c r="F18" i="4" l="1"/>
</calcChain>
</file>

<file path=xl/sharedStrings.xml><?xml version="1.0" encoding="utf-8"?>
<sst xmlns="http://schemas.openxmlformats.org/spreadsheetml/2006/main" count="57" uniqueCount="47">
  <si>
    <t>توفير وتسليم 6,347 حقيبة دراسية شاملة محتوياتها التعليمية الى مديرية الحوطة  في محافظة لحج.
Provision and delivery of 6,347 school bags including their educational contents to Al-Houtah  District in Lahj Governorate</t>
  </si>
  <si>
    <t>Technical specification &amp; BoQs  and price offer sheet unit total prices  
المواصفات الفنية وجداول الكميات ونموذج العرض المالي الاجمالي بالنسبة للوحدة</t>
  </si>
  <si>
    <t>رقم البند
Item No</t>
  </si>
  <si>
    <t>Item Description</t>
  </si>
  <si>
    <t>وصف الصنف</t>
  </si>
  <si>
    <t>الوحدة
Unit</t>
  </si>
  <si>
    <t>الكمية الأجمالية
Total Quantity</t>
  </si>
  <si>
    <t>General Notes :
It's mandatory for the supplier to know the delivery location before pricing 
Material samples have to be approved 
Contract kind is to supply the quantities mentioned in the table below only
Adhere to Arabic description for items only</t>
  </si>
  <si>
    <t>ملاحظات عامة :
- على  المورد معرفة موقع التسليم قبل تسعير البنود
- على المورد تقديم عينات المواد قبل التوريد لاعتمادها .
- نوع العقد  هو توريد وتوصيل الكميات المذكورة في الجدول ادناة فقط  
-يتم إعتماد وصف البنود أدناه باللغة العربية فقط.</t>
  </si>
  <si>
    <t>Notebooks (each of 100 Arabic pages),</t>
  </si>
  <si>
    <t>دفاتر ملاحظات (كل منها يحتوي على 100 ورقة عربي)</t>
  </si>
  <si>
    <t>Notebooks (each of 60 Arabic pages),</t>
  </si>
  <si>
    <t>دفاتر ملاحظات (كل منها يحتوي على 60 ورقة عربي)</t>
  </si>
  <si>
    <t>A4 Coloring Book</t>
  </si>
  <si>
    <t>كتاب تلوين A4</t>
  </si>
  <si>
    <t>Eraser</t>
  </si>
  <si>
    <t xml:space="preserve">ممحاة </t>
  </si>
  <si>
    <t>Sharpener</t>
  </si>
  <si>
    <t>مبراة</t>
  </si>
  <si>
    <t>Transparent ruler 30 cm</t>
  </si>
  <si>
    <t>مسطرة  شفاف 30 سم</t>
  </si>
  <si>
    <t>Geometry Set</t>
  </si>
  <si>
    <t xml:space="preserve">مجموعة هندسية </t>
  </si>
  <si>
    <t>The total price encompasses all listed items and services—including printing two-color logos (Modern Social Association and King Salman Humanitarian Aid and Relief Center) on the front pocket, delivery costs, transportation permit fees, and any additional associated expenses.
The quantities specified above are final and must be allocated across 6,347 fully assembled bags upon delivery, each containing the exact items and quantities detailed in the last column.
Delivery Location: Modern Social Association’s warehouse in Al-Houtah District, Lahj Governorate.
Offer Validity: This offer is conditional upon submitting a detailed technical description within the technical proposal, which must be signed and stamped.</t>
  </si>
  <si>
    <t>السعر الإجمالي يشمل قيمة جميع الاصناف أعلاه والخدمات المذكورة، بما في ذلك طباعة شعاري المؤسسة الاجتماعية الحديثة و“مركز  الملك سلمان للإغاثة والأعمال الإنسانية” ملون على الجيب الأمامي للحقيبة، وتكاليف التوصيل، ورسوم تصاريح النقل، وأي نفقات إضافية تترتب على ذلك.
الكميات المحددة أعلاه نهائية، ويجب توزيعها على 6,347 حقيبة مكتملة عند التسليم، بحيث تحتوي كل حقيبة على العناصر والكميات المذكورة في العمود الأخير.
مكان التسليم: مخازن المؤسسة الاجتماعية الحديثة في مديرية الحوطة بمحافظة لحج.
صلاحية العرض: يخضع هذا العرض لتقديم وصف تقني مفصل ضمن العرض الفني، ويجب أن يكون موثقاً بتوقيع وختم رسمي.</t>
  </si>
  <si>
    <t xml:space="preserve">Signature:
                                                                                         : التوقيع        </t>
  </si>
  <si>
    <t>Date:
                                                                                       :  التاريخ</t>
  </si>
  <si>
    <t>Offical Stamp:
                                                                               :  الختم الرسمي</t>
  </si>
  <si>
    <t>حبة
Piece</t>
  </si>
  <si>
    <t>باكت
Packet</t>
  </si>
  <si>
    <t xml:space="preserve">مجموعة واحدة من 12 قلم رصاص </t>
  </si>
  <si>
    <t>1 set of 12 Pencils</t>
  </si>
  <si>
    <t>مجموعة واحدة من 12 قلم رصاص ملون (خشبي أو شمعي)</t>
  </si>
  <si>
    <t>Total price for all items mentioned above in  SAR</t>
  </si>
  <si>
    <t xml:space="preserve">            السعر الاجمالي لجميع الأصناف المذكورة أعلاه بالريال السعودي</t>
  </si>
  <si>
    <t>مجموعة واحدة من 12 قلم مداد ازرق</t>
  </si>
  <si>
    <t>مجموعة واحدة من 12 قلم مداد اسود</t>
  </si>
  <si>
    <t>1 set of 12 Blue Ink Pens</t>
  </si>
  <si>
    <t>1 set of Black Ink Pens</t>
  </si>
  <si>
    <t>1 set of 12 Colored pencils (wooden or wax)</t>
  </si>
  <si>
    <t>سعر الوحدة لكل صنف بالريال السعودي
Unit Price per item in (SAR)</t>
  </si>
  <si>
    <t>السعر الإجمالي لكل صنف بالريال السعودي
Total Price per item in (SAR)</t>
  </si>
  <si>
    <t>حقيبة مدرسية على شكل حقيبة ظهر، مع أحزمة كتف معززة وبطانة خلفية ومقبض موضوع أعلى الحقيبة. بما في ذلك الحواف والسحابات. شعارين ملونين طباعة (يوبي) على الجيب الأمامي للحقيبة.للصفوف التالية (من الصف الأول إلى الصف التاسع)</t>
  </si>
  <si>
    <t>Backpack-style school bag with reinforced shoulder straps, back padding, and a handle located on top of the bag. Includes edges and zippers. colored logo on the front pocket of the bag.for  classes(1-9)</t>
  </si>
  <si>
    <t xml:space="preserve">Name and title of the company's authorized representative:
                                   :الاسم والمسمى الوظيفي للممثل المخول للشركة                                                          </t>
  </si>
  <si>
    <t xml:space="preserve">Name of the Supplier company:
                                                                      : أسم الشركة المتقدمة                                                         </t>
  </si>
  <si>
    <r>
      <t>Tender No.</t>
    </r>
    <r>
      <rPr>
        <b/>
        <sz val="16"/>
        <rFont val="Calibri"/>
        <family val="2"/>
        <scheme val="minor"/>
      </rPr>
      <t>MSA-001-2025</t>
    </r>
    <r>
      <rPr>
        <b/>
        <sz val="16"/>
        <color theme="1"/>
        <rFont val="Calibri"/>
        <family val="2"/>
        <scheme val="minor"/>
      </rPr>
      <t xml:space="preserve"> Tender Package - Annex A.  technical Specification &amp; BOQ's &amp; price offer sheet  unit total price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</si>
</sst>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0\ [$ر.س.‏-401]"/>
    <numFmt numFmtId="165" formatCode="#,##0\ [$ر.س.‏-401]"/>
  </numFmts>
  <fonts count="9" x14ac:knownFonts="1">
    <font>
      <sz val="11"/>
      <color theme="1"/>
      <name val="Calibri"/>
      <family val="2"/>
      <scheme val="minor"/>
    </font>
    <font>
      <b/>
      <sz val="12"/>
      <color rgb="FFFF0000"/>
      <name val="Calibri"/>
      <family val="2"/>
      <scheme val="minor"/>
    </font>
    <font>
      <b/>
      <sz val="12"/>
      <color theme="1"/>
      <name val="Calibri"/>
      <family val="2"/>
      <scheme val="minor"/>
    </font>
    <font>
      <b/>
      <sz val="14"/>
      <color theme="1"/>
      <name val="Calibri"/>
      <family val="2"/>
      <scheme val="minor"/>
    </font>
    <font>
      <b/>
      <sz val="12"/>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6"/>
      <name val="Calibri"/>
      <family val="2"/>
      <scheme val="minor"/>
    </font>
  </fonts>
  <fills count="3">
    <fill>
      <patternFill patternType="none"/>
    </fill>
    <fill>
      <patternFill patternType="gray125"/>
    </fill>
    <fill>
      <patternFill patternType="solid">
        <fgColor theme="8" tint="0.59999389629810485"/>
        <bgColor indexed="64"/>
      </patternFill>
    </fill>
  </fills>
  <borders count="12">
    <border>
      <left/>
      <right/>
      <top/>
      <bottom/>
      <diagonal/>
    </border>
    <border>
      <left/>
      <right/>
      <top/>
      <bottom style="thick">
        <color auto="1"/>
      </bottom>
      <diagonal/>
    </border>
    <border>
      <left/>
      <right/>
      <top style="thick">
        <color auto="1"/>
      </top>
      <bottom style="thick">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top style="thick">
        <color auto="1"/>
      </top>
      <bottom/>
      <diagonal/>
    </border>
  </borders>
  <cellStyleXfs count="3">
    <xf numFmtId="0" fontId="0" fillId="0" borderId="0"/>
    <xf numFmtId="43" fontId="5" fillId="0" borderId="0" applyFont="0" applyFill="0" applyBorder="0" applyAlignment="0" applyProtection="0"/>
    <xf numFmtId="44" fontId="5" fillId="0" borderId="0" applyFont="0" applyFill="0" applyBorder="0" applyAlignment="0" applyProtection="0"/>
  </cellStyleXfs>
  <cellXfs count="37">
    <xf numFmtId="0" fontId="0" fillId="0" borderId="0" xfId="0"/>
    <xf numFmtId="0" fontId="0" fillId="0" borderId="4" xfId="0" applyBorder="1"/>
    <xf numFmtId="0" fontId="0" fillId="0" borderId="4" xfId="0" applyBorder="1" applyAlignment="1">
      <alignment horizontal="center"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0" borderId="4" xfId="0" applyFont="1" applyBorder="1" applyAlignment="1">
      <alignment vertical="top" wrapText="1"/>
    </xf>
    <xf numFmtId="0" fontId="6" fillId="0" borderId="4" xfId="0" applyFont="1" applyBorder="1" applyAlignment="1">
      <alignment horizontal="left" vertical="top" wrapText="1"/>
    </xf>
    <xf numFmtId="0" fontId="6" fillId="0" borderId="4" xfId="0" applyFont="1" applyBorder="1" applyAlignment="1">
      <alignment vertical="top"/>
    </xf>
    <xf numFmtId="0" fontId="6" fillId="0" borderId="4" xfId="0" applyFont="1" applyBorder="1" applyAlignment="1">
      <alignment horizontal="left" vertical="center"/>
    </xf>
    <xf numFmtId="0" fontId="6" fillId="0" borderId="4" xfId="0" applyFont="1" applyBorder="1" applyAlignment="1">
      <alignment horizontal="right" vertical="center"/>
    </xf>
    <xf numFmtId="0" fontId="0" fillId="0" borderId="4" xfId="0" applyBorder="1" applyAlignment="1">
      <alignment horizontal="center" vertical="center" wrapText="1"/>
    </xf>
    <xf numFmtId="0" fontId="1" fillId="0" borderId="0" xfId="0" applyFont="1" applyAlignment="1" applyProtection="1">
      <alignment vertical="center" wrapText="1"/>
      <protection locked="0"/>
    </xf>
    <xf numFmtId="0" fontId="0" fillId="0" borderId="0" xfId="0" applyProtection="1">
      <protection locked="0"/>
    </xf>
    <xf numFmtId="0" fontId="2" fillId="0" borderId="0" xfId="0" applyFont="1" applyAlignment="1" applyProtection="1">
      <alignment vertical="center"/>
      <protection locked="0"/>
    </xf>
    <xf numFmtId="0" fontId="0" fillId="0" borderId="0" xfId="0" applyAlignment="1" applyProtection="1">
      <alignment horizontal="center" vertical="center"/>
      <protection locked="0"/>
    </xf>
    <xf numFmtId="0" fontId="6" fillId="2" borderId="4" xfId="0" applyFont="1" applyFill="1" applyBorder="1" applyAlignment="1">
      <alignment horizontal="center" vertical="center" wrapText="1"/>
    </xf>
    <xf numFmtId="37" fontId="6" fillId="0" borderId="4" xfId="1" applyNumberFormat="1" applyFont="1" applyBorder="1" applyAlignment="1" applyProtection="1">
      <alignment horizontal="center" vertical="center"/>
    </xf>
    <xf numFmtId="164" fontId="6" fillId="0" borderId="4"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6" fillId="0" borderId="4" xfId="2" applyNumberFormat="1" applyFont="1" applyBorder="1" applyAlignment="1" applyProtection="1">
      <alignment horizontal="center" vertical="center"/>
      <protection locked="0"/>
    </xf>
    <xf numFmtId="165" fontId="6" fillId="0" borderId="4" xfId="2" applyNumberFormat="1" applyFont="1" applyBorder="1" applyAlignment="1" applyProtection="1">
      <alignment horizontal="center" vertical="center"/>
      <protection locked="0"/>
    </xf>
    <xf numFmtId="164" fontId="6" fillId="0" borderId="5" xfId="2" applyNumberFormat="1" applyFont="1" applyBorder="1" applyAlignment="1" applyProtection="1">
      <alignment horizontal="center" vertical="center"/>
      <protection locked="0"/>
    </xf>
    <xf numFmtId="0" fontId="6" fillId="0" borderId="10" xfId="0" applyFont="1" applyBorder="1" applyAlignment="1">
      <alignment horizontal="left" vertical="top" wrapText="1"/>
    </xf>
    <xf numFmtId="0" fontId="6" fillId="0" borderId="10" xfId="0" applyFont="1" applyBorder="1" applyAlignment="1">
      <alignment horizontal="left" vertical="top"/>
    </xf>
    <xf numFmtId="0" fontId="0" fillId="0" borderId="10" xfId="0" applyBorder="1" applyAlignment="1" applyProtection="1">
      <alignment horizontal="center"/>
      <protection locked="0"/>
    </xf>
    <xf numFmtId="0" fontId="0" fillId="0" borderId="10" xfId="0" applyBorder="1" applyAlignment="1">
      <alignment horizontal="left" vertical="top" wrapText="1"/>
    </xf>
    <xf numFmtId="0" fontId="0" fillId="0" borderId="10" xfId="0" applyBorder="1" applyAlignment="1">
      <alignment horizontal="left" vertical="top"/>
    </xf>
    <xf numFmtId="0" fontId="0" fillId="0" borderId="10" xfId="0" applyBorder="1" applyAlignment="1">
      <alignment horizontal="right" vertical="top" wrapText="1"/>
    </xf>
    <xf numFmtId="0" fontId="0" fillId="0" borderId="10" xfId="0" applyBorder="1" applyAlignment="1">
      <alignment horizontal="right" vertical="top"/>
    </xf>
    <xf numFmtId="0" fontId="4" fillId="0" borderId="0" xfId="0" applyFont="1" applyAlignment="1">
      <alignment horizontal="center" vertical="center" wrapText="1"/>
    </xf>
    <xf numFmtId="0" fontId="7" fillId="0" borderId="1" xfId="0" applyFon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xf>
    <xf numFmtId="0" fontId="6" fillId="2" borderId="6" xfId="0" applyFont="1" applyFill="1" applyBorder="1" applyAlignment="1">
      <alignment horizontal="right" vertical="center"/>
    </xf>
    <xf numFmtId="0" fontId="6" fillId="2" borderId="7" xfId="0" applyFont="1" applyFill="1" applyBorder="1" applyAlignment="1">
      <alignment horizontal="right" vertical="center"/>
    </xf>
    <xf numFmtId="164" fontId="6" fillId="2" borderId="8" xfId="0" applyNumberFormat="1" applyFont="1" applyFill="1" applyBorder="1" applyAlignment="1">
      <alignment horizontal="center" vertical="center"/>
    </xf>
    <xf numFmtId="164" fontId="6" fillId="2" borderId="9" xfId="0" applyNumberFormat="1"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381015</xdr:colOff>
      <xdr:row>0</xdr:row>
      <xdr:rowOff>0</xdr:rowOff>
    </xdr:from>
    <xdr:to>
      <xdr:col>6</xdr:col>
      <xdr:colOff>1672182</xdr:colOff>
      <xdr:row>0</xdr:row>
      <xdr:rowOff>1291167</xdr:rowOff>
    </xdr:to>
    <xdr:pic>
      <xdr:nvPicPr>
        <xdr:cNvPr id="2" name="Picture 1">
          <a:extLst>
            <a:ext uri="{FF2B5EF4-FFF2-40B4-BE49-F238E27FC236}">
              <a16:creationId xmlns:a16="http://schemas.microsoft.com/office/drawing/2014/main" id="{0F2FF9EF-4DD4-4B77-AD34-23C3CFF08D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834828" y="0"/>
          <a:ext cx="1291167" cy="12911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99F20-8351-492D-AD92-0839FDFBB2FB}">
  <sheetPr>
    <pageSetUpPr fitToPage="1"/>
  </sheetPr>
  <dimension ref="A1:K27"/>
  <sheetViews>
    <sheetView tabSelected="1" view="pageBreakPreview" zoomScaleNormal="90" zoomScaleSheetLayoutView="100" workbookViewId="0">
      <selection activeCell="A3" sqref="A3:G3"/>
    </sheetView>
  </sheetViews>
  <sheetFormatPr defaultRowHeight="15" x14ac:dyDescent="0.25"/>
  <cols>
    <col min="1" max="1" width="9.140625" style="12"/>
    <col min="2" max="2" width="47.140625" style="12" customWidth="1"/>
    <col min="3" max="3" width="42" style="12" customWidth="1"/>
    <col min="4" max="4" width="9.7109375" style="12" customWidth="1"/>
    <col min="5" max="5" width="13.42578125" style="12" customWidth="1"/>
    <col min="6" max="6" width="20.42578125" style="12" customWidth="1"/>
    <col min="7" max="7" width="25.28515625" style="12" customWidth="1"/>
    <col min="8" max="16384" width="9.140625" style="12"/>
  </cols>
  <sheetData>
    <row r="1" spans="1:11" ht="102.75" customHeight="1" x14ac:dyDescent="0.25">
      <c r="A1" s="29" t="s">
        <v>0</v>
      </c>
      <c r="B1" s="29"/>
      <c r="C1" s="29"/>
      <c r="D1" s="29"/>
      <c r="E1" s="29"/>
      <c r="F1" s="29"/>
      <c r="G1" s="29"/>
      <c r="H1" s="11"/>
      <c r="I1" s="11"/>
    </row>
    <row r="2" spans="1:11" ht="60" customHeight="1" thickBot="1" x14ac:dyDescent="0.3">
      <c r="A2" s="30" t="s">
        <v>46</v>
      </c>
      <c r="B2" s="30"/>
      <c r="C2" s="30"/>
      <c r="D2" s="30"/>
      <c r="E2" s="30"/>
      <c r="F2" s="30"/>
      <c r="G2" s="30"/>
      <c r="H2" s="13"/>
      <c r="I2" s="13"/>
      <c r="J2" s="13"/>
      <c r="K2" s="13"/>
    </row>
    <row r="3" spans="1:11" ht="51" customHeight="1" thickTop="1" thickBot="1" x14ac:dyDescent="0.3">
      <c r="A3" s="31" t="s">
        <v>1</v>
      </c>
      <c r="B3" s="32"/>
      <c r="C3" s="32"/>
      <c r="D3" s="32"/>
      <c r="E3" s="32"/>
      <c r="F3" s="32"/>
      <c r="G3" s="32"/>
    </row>
    <row r="4" spans="1:11" ht="60.75" thickTop="1" x14ac:dyDescent="0.25">
      <c r="A4" s="15" t="s">
        <v>2</v>
      </c>
      <c r="B4" s="3" t="s">
        <v>3</v>
      </c>
      <c r="C4" s="4" t="s">
        <v>4</v>
      </c>
      <c r="D4" s="3" t="s">
        <v>5</v>
      </c>
      <c r="E4" s="3" t="s">
        <v>6</v>
      </c>
      <c r="F4" s="3" t="s">
        <v>40</v>
      </c>
      <c r="G4" s="3" t="s">
        <v>41</v>
      </c>
      <c r="H4" s="14"/>
      <c r="I4" s="14"/>
      <c r="J4" s="14"/>
    </row>
    <row r="5" spans="1:11" ht="112.5" customHeight="1" x14ac:dyDescent="0.25">
      <c r="A5" s="1"/>
      <c r="B5" s="5" t="s">
        <v>7</v>
      </c>
      <c r="C5" s="5" t="s">
        <v>8</v>
      </c>
      <c r="D5" s="1"/>
      <c r="E5" s="1"/>
      <c r="F5" s="1"/>
      <c r="G5" s="1"/>
    </row>
    <row r="6" spans="1:11" ht="103.5" customHeight="1" x14ac:dyDescent="0.25">
      <c r="A6" s="2">
        <v>1</v>
      </c>
      <c r="B6" s="6" t="s">
        <v>43</v>
      </c>
      <c r="C6" s="5" t="s">
        <v>42</v>
      </c>
      <c r="D6" s="10" t="s">
        <v>28</v>
      </c>
      <c r="E6" s="16">
        <v>6347</v>
      </c>
      <c r="F6" s="19"/>
      <c r="G6" s="17">
        <f t="shared" ref="G6:G17" si="0">E6*F6</f>
        <v>0</v>
      </c>
    </row>
    <row r="7" spans="1:11" ht="30" x14ac:dyDescent="0.25">
      <c r="A7" s="2">
        <v>2</v>
      </c>
      <c r="B7" s="7" t="s">
        <v>9</v>
      </c>
      <c r="C7" s="7" t="s">
        <v>10</v>
      </c>
      <c r="D7" s="10" t="s">
        <v>28</v>
      </c>
      <c r="E7" s="16">
        <v>31735</v>
      </c>
      <c r="F7" s="19"/>
      <c r="G7" s="17">
        <f t="shared" si="0"/>
        <v>0</v>
      </c>
    </row>
    <row r="8" spans="1:11" ht="30" x14ac:dyDescent="0.25">
      <c r="A8" s="2">
        <v>3</v>
      </c>
      <c r="B8" s="7" t="s">
        <v>11</v>
      </c>
      <c r="C8" s="7" t="s">
        <v>12</v>
      </c>
      <c r="D8" s="10" t="s">
        <v>28</v>
      </c>
      <c r="E8" s="16">
        <v>31735</v>
      </c>
      <c r="F8" s="19"/>
      <c r="G8" s="17">
        <f t="shared" si="0"/>
        <v>0</v>
      </c>
    </row>
    <row r="9" spans="1:11" ht="30" x14ac:dyDescent="0.25">
      <c r="A9" s="2">
        <v>4</v>
      </c>
      <c r="B9" s="7" t="s">
        <v>31</v>
      </c>
      <c r="C9" s="7" t="s">
        <v>30</v>
      </c>
      <c r="D9" s="10" t="s">
        <v>29</v>
      </c>
      <c r="E9" s="16">
        <v>2063</v>
      </c>
      <c r="F9" s="19"/>
      <c r="G9" s="17">
        <f t="shared" si="0"/>
        <v>0</v>
      </c>
    </row>
    <row r="10" spans="1:11" ht="30" x14ac:dyDescent="0.25">
      <c r="A10" s="2">
        <v>5</v>
      </c>
      <c r="B10" s="8" t="s">
        <v>39</v>
      </c>
      <c r="C10" s="9" t="s">
        <v>32</v>
      </c>
      <c r="D10" s="10" t="s">
        <v>29</v>
      </c>
      <c r="E10" s="16">
        <v>6347</v>
      </c>
      <c r="F10" s="19"/>
      <c r="G10" s="17">
        <f t="shared" si="0"/>
        <v>0</v>
      </c>
    </row>
    <row r="11" spans="1:11" ht="30" x14ac:dyDescent="0.25">
      <c r="A11" s="2">
        <v>6</v>
      </c>
      <c r="B11" s="7" t="s">
        <v>13</v>
      </c>
      <c r="C11" s="7" t="s">
        <v>14</v>
      </c>
      <c r="D11" s="10" t="s">
        <v>28</v>
      </c>
      <c r="E11" s="16">
        <v>6347</v>
      </c>
      <c r="F11" s="19"/>
      <c r="G11" s="17">
        <f t="shared" si="0"/>
        <v>0</v>
      </c>
    </row>
    <row r="12" spans="1:11" ht="30" x14ac:dyDescent="0.25">
      <c r="A12" s="2">
        <v>7</v>
      </c>
      <c r="B12" s="7" t="s">
        <v>15</v>
      </c>
      <c r="C12" s="7" t="s">
        <v>16</v>
      </c>
      <c r="D12" s="10" t="s">
        <v>28</v>
      </c>
      <c r="E12" s="16">
        <v>12694</v>
      </c>
      <c r="F12" s="19"/>
      <c r="G12" s="17">
        <f t="shared" si="0"/>
        <v>0</v>
      </c>
    </row>
    <row r="13" spans="1:11" ht="30" x14ac:dyDescent="0.25">
      <c r="A13" s="2">
        <v>8</v>
      </c>
      <c r="B13" s="7" t="s">
        <v>17</v>
      </c>
      <c r="C13" s="7" t="s">
        <v>18</v>
      </c>
      <c r="D13" s="10" t="s">
        <v>28</v>
      </c>
      <c r="E13" s="16">
        <v>12694</v>
      </c>
      <c r="F13" s="19"/>
      <c r="G13" s="17">
        <f t="shared" si="0"/>
        <v>0</v>
      </c>
    </row>
    <row r="14" spans="1:11" ht="30" x14ac:dyDescent="0.25">
      <c r="A14" s="2">
        <v>9</v>
      </c>
      <c r="B14" s="7" t="s">
        <v>19</v>
      </c>
      <c r="C14" s="7" t="s">
        <v>20</v>
      </c>
      <c r="D14" s="10" t="s">
        <v>28</v>
      </c>
      <c r="E14" s="16">
        <v>6347</v>
      </c>
      <c r="F14" s="19"/>
      <c r="G14" s="17">
        <f t="shared" si="0"/>
        <v>0</v>
      </c>
    </row>
    <row r="15" spans="1:11" ht="30" x14ac:dyDescent="0.25">
      <c r="A15" s="2">
        <v>10</v>
      </c>
      <c r="B15" s="7" t="s">
        <v>21</v>
      </c>
      <c r="C15" s="7" t="s">
        <v>22</v>
      </c>
      <c r="D15" s="10" t="s">
        <v>28</v>
      </c>
      <c r="E15" s="16">
        <v>6347</v>
      </c>
      <c r="F15" s="19"/>
      <c r="G15" s="17">
        <f t="shared" si="0"/>
        <v>0</v>
      </c>
    </row>
    <row r="16" spans="1:11" ht="30" x14ac:dyDescent="0.25">
      <c r="A16" s="2">
        <v>11</v>
      </c>
      <c r="B16" s="7" t="s">
        <v>37</v>
      </c>
      <c r="C16" s="7" t="s">
        <v>35</v>
      </c>
      <c r="D16" s="10" t="s">
        <v>29</v>
      </c>
      <c r="E16" s="16">
        <v>652</v>
      </c>
      <c r="F16" s="20"/>
      <c r="G16" s="17">
        <f t="shared" si="0"/>
        <v>0</v>
      </c>
    </row>
    <row r="17" spans="1:7" ht="30" x14ac:dyDescent="0.25">
      <c r="A17" s="2">
        <v>12</v>
      </c>
      <c r="B17" s="7" t="s">
        <v>38</v>
      </c>
      <c r="C17" s="7" t="s">
        <v>36</v>
      </c>
      <c r="D17" s="10" t="s">
        <v>29</v>
      </c>
      <c r="E17" s="16">
        <v>652</v>
      </c>
      <c r="F17" s="21"/>
      <c r="G17" s="18">
        <f t="shared" si="0"/>
        <v>0</v>
      </c>
    </row>
    <row r="18" spans="1:7" ht="23.25" customHeight="1" thickBot="1" x14ac:dyDescent="0.3">
      <c r="A18" s="33" t="s">
        <v>34</v>
      </c>
      <c r="B18" s="34"/>
      <c r="C18" s="34" t="s">
        <v>33</v>
      </c>
      <c r="D18" s="34"/>
      <c r="E18" s="34"/>
      <c r="F18" s="35">
        <f>SUM(G6:G17)</f>
        <v>0</v>
      </c>
      <c r="G18" s="36"/>
    </row>
    <row r="19" spans="1:7" ht="30.75" customHeight="1" thickBot="1" x14ac:dyDescent="0.3">
      <c r="A19" s="25" t="s">
        <v>23</v>
      </c>
      <c r="B19" s="26"/>
      <c r="C19" s="26"/>
      <c r="D19" s="27" t="s">
        <v>24</v>
      </c>
      <c r="E19" s="28"/>
      <c r="F19" s="28"/>
      <c r="G19" s="28"/>
    </row>
    <row r="20" spans="1:7" ht="42.75" customHeight="1" thickBot="1" x14ac:dyDescent="0.3">
      <c r="A20" s="26"/>
      <c r="B20" s="26"/>
      <c r="C20" s="26"/>
      <c r="D20" s="28"/>
      <c r="E20" s="28"/>
      <c r="F20" s="28"/>
      <c r="G20" s="28"/>
    </row>
    <row r="21" spans="1:7" ht="36" customHeight="1" thickBot="1" x14ac:dyDescent="0.3">
      <c r="A21" s="26"/>
      <c r="B21" s="26"/>
      <c r="C21" s="26"/>
      <c r="D21" s="28"/>
      <c r="E21" s="28"/>
      <c r="F21" s="28"/>
      <c r="G21" s="28"/>
    </row>
    <row r="22" spans="1:7" ht="52.5" customHeight="1" thickBot="1" x14ac:dyDescent="0.3">
      <c r="A22" s="26"/>
      <c r="B22" s="26"/>
      <c r="C22" s="26"/>
      <c r="D22" s="28"/>
      <c r="E22" s="28"/>
      <c r="F22" s="28"/>
      <c r="G22" s="28"/>
    </row>
    <row r="23" spans="1:7" ht="52.5" customHeight="1" thickBot="1" x14ac:dyDescent="0.3">
      <c r="A23" s="22" t="s">
        <v>45</v>
      </c>
      <c r="B23" s="23"/>
      <c r="C23" s="24"/>
      <c r="D23" s="24"/>
      <c r="E23" s="24"/>
      <c r="F23" s="24"/>
      <c r="G23" s="24"/>
    </row>
    <row r="24" spans="1:7" ht="47.25" customHeight="1" thickBot="1" x14ac:dyDescent="0.3">
      <c r="A24" s="22" t="s">
        <v>44</v>
      </c>
      <c r="B24" s="23"/>
      <c r="C24" s="24"/>
      <c r="D24" s="24"/>
      <c r="E24" s="24"/>
      <c r="F24" s="24"/>
      <c r="G24" s="24"/>
    </row>
    <row r="25" spans="1:7" ht="48" customHeight="1" thickBot="1" x14ac:dyDescent="0.3">
      <c r="A25" s="22" t="s">
        <v>25</v>
      </c>
      <c r="B25" s="23"/>
      <c r="C25" s="24"/>
      <c r="D25" s="24"/>
      <c r="E25" s="24"/>
      <c r="F25" s="24"/>
      <c r="G25" s="24"/>
    </row>
    <row r="26" spans="1:7" ht="46.5" customHeight="1" thickBot="1" x14ac:dyDescent="0.3">
      <c r="A26" s="22" t="s">
        <v>26</v>
      </c>
      <c r="B26" s="23"/>
      <c r="C26" s="24"/>
      <c r="D26" s="24"/>
      <c r="E26" s="24"/>
      <c r="F26" s="24"/>
      <c r="G26" s="24"/>
    </row>
    <row r="27" spans="1:7" ht="50.25" customHeight="1" thickBot="1" x14ac:dyDescent="0.3">
      <c r="A27" s="22" t="s">
        <v>27</v>
      </c>
      <c r="B27" s="23"/>
      <c r="C27" s="24"/>
      <c r="D27" s="24"/>
      <c r="E27" s="24"/>
      <c r="F27" s="24"/>
      <c r="G27" s="24"/>
    </row>
  </sheetData>
  <sheetProtection algorithmName="SHA-512" hashValue="az3ECmGUUxJP17xkt0sB08wpj7bqey51/5Z25omSItkhg3djE+Lc2ZxAl87aPaiv4GfrLc6HlSvUmbbnsc0shA==" saltValue="Zpo9Pi9vEh6NWYlH7g+n+Q==" spinCount="100000" sheet="1" objects="1" scenarios="1"/>
  <mergeCells count="18">
    <mergeCell ref="A1:G1"/>
    <mergeCell ref="A2:G2"/>
    <mergeCell ref="A3:G3"/>
    <mergeCell ref="A18:B18"/>
    <mergeCell ref="C18:E18"/>
    <mergeCell ref="F18:G18"/>
    <mergeCell ref="A19:C22"/>
    <mergeCell ref="D19:G22"/>
    <mergeCell ref="A23:B23"/>
    <mergeCell ref="C23:G23"/>
    <mergeCell ref="A24:B24"/>
    <mergeCell ref="C24:G24"/>
    <mergeCell ref="A25:B25"/>
    <mergeCell ref="C25:G25"/>
    <mergeCell ref="A26:B26"/>
    <mergeCell ref="C26:G26"/>
    <mergeCell ref="A27:B27"/>
    <mergeCell ref="C27:G27"/>
  </mergeCells>
  <pageMargins left="0.7" right="0.7" top="0.75" bottom="0.75" header="0.3" footer="0.3"/>
  <pageSetup paperSize="9" scale="52" fitToHeight="0"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 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Alkubati</dc:creator>
  <cp:lastModifiedBy>Mohammed Alkubati</cp:lastModifiedBy>
  <cp:lastPrinted>2025-08-10T20:17:25Z</cp:lastPrinted>
  <dcterms:created xsi:type="dcterms:W3CDTF">2025-08-08T21:36:23Z</dcterms:created>
  <dcterms:modified xsi:type="dcterms:W3CDTF">2025-08-10T20:38:23Z</dcterms:modified>
</cp:coreProperties>
</file>