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8" documentId="107_{5BB0FF85-A563-442F-B9B3-01203B272772}" xr6:coauthVersionLast="43" xr6:coauthVersionMax="43" xr10:uidLastSave="{70EED2B0-7C17-472F-9B61-455745C1253A}"/>
  <bookViews>
    <workbookView xWindow="-120" yWindow="-120" windowWidth="29040" windowHeight="17640" xr2:uid="{00000000-000D-0000-FFFF-FFFF00000000}"/>
  </bookViews>
  <sheets>
    <sheet name="2016-2025" sheetId="47" r:id="rId1"/>
    <sheet name="Below-2015" sheetId="48" r:id="rId2"/>
  </sheets>
  <definedNames>
    <definedName name="_xlnm.Print_Area" localSheetId="0">'2016-2025'!$A$1:$U$59</definedName>
  </definedNames>
  <calcPr calcId="191029"/>
</workbook>
</file>

<file path=xl/calcChain.xml><?xml version="1.0" encoding="utf-8"?>
<calcChain xmlns="http://schemas.openxmlformats.org/spreadsheetml/2006/main">
  <c r="U21" i="48" l="1"/>
  <c r="S46" i="47"/>
  <c r="S47" i="47"/>
  <c r="S48" i="47"/>
  <c r="S49" i="47"/>
  <c r="S50" i="47"/>
  <c r="S51" i="47"/>
  <c r="S52" i="47"/>
  <c r="S53" i="47"/>
  <c r="S54" i="47"/>
  <c r="S55" i="47"/>
  <c r="S56" i="47"/>
  <c r="S57" i="47"/>
  <c r="S45" i="47"/>
  <c r="S58" i="47" s="1"/>
  <c r="S28" i="47"/>
  <c r="S29" i="47"/>
  <c r="S30" i="47"/>
  <c r="S31" i="47"/>
  <c r="S32" i="47"/>
  <c r="S33" i="47"/>
  <c r="S34" i="47"/>
  <c r="S35" i="47"/>
  <c r="S36" i="47"/>
  <c r="S37" i="47"/>
  <c r="S38" i="47"/>
  <c r="S39" i="47"/>
  <c r="S27" i="47"/>
  <c r="U7" i="47"/>
  <c r="U8" i="47"/>
  <c r="U9" i="47"/>
  <c r="U10" i="47"/>
  <c r="U11" i="47"/>
  <c r="U12" i="47"/>
  <c r="U13" i="47"/>
  <c r="U14" i="47"/>
  <c r="U15" i="47"/>
  <c r="U16" i="47"/>
  <c r="U17" i="47"/>
  <c r="U18" i="47"/>
  <c r="U19" i="47"/>
  <c r="U20" i="47"/>
  <c r="U21" i="47"/>
  <c r="U6" i="47"/>
  <c r="S54" i="48"/>
  <c r="S52" i="48"/>
  <c r="S60" i="48"/>
  <c r="U8" i="48"/>
  <c r="U9" i="48"/>
  <c r="U10" i="48"/>
  <c r="U11" i="48"/>
  <c r="U12" i="48"/>
  <c r="U13" i="48"/>
  <c r="U14" i="48"/>
  <c r="U15" i="48"/>
  <c r="U16" i="48"/>
  <c r="U17" i="48"/>
  <c r="U18" i="48"/>
  <c r="U19" i="48"/>
  <c r="U20" i="48"/>
  <c r="U22" i="48"/>
  <c r="U7" i="48"/>
  <c r="U6" i="48"/>
  <c r="S50" i="48"/>
  <c r="S49" i="48"/>
  <c r="S47" i="48"/>
  <c r="S48" i="48"/>
  <c r="S51" i="48"/>
  <c r="S53" i="48"/>
  <c r="S55" i="48"/>
  <c r="S56" i="48"/>
  <c r="S57" i="48"/>
  <c r="S58" i="48"/>
  <c r="S59" i="48"/>
  <c r="S28" i="48"/>
  <c r="S29" i="48"/>
  <c r="S30" i="48"/>
  <c r="S31" i="48"/>
  <c r="S32" i="48"/>
  <c r="S33" i="48"/>
  <c r="S34" i="48"/>
  <c r="S35" i="48"/>
  <c r="S36" i="48"/>
  <c r="S37" i="48"/>
  <c r="S38" i="48"/>
  <c r="S39" i="48"/>
  <c r="S27" i="48"/>
  <c r="S40" i="47" l="1"/>
  <c r="U22" i="47"/>
  <c r="S40" i="48"/>
</calcChain>
</file>

<file path=xl/sharedStrings.xml><?xml version="1.0" encoding="utf-8"?>
<sst xmlns="http://schemas.openxmlformats.org/spreadsheetml/2006/main" count="372" uniqueCount="70">
  <si>
    <t>#</t>
  </si>
  <si>
    <t>A</t>
  </si>
  <si>
    <t>B</t>
  </si>
  <si>
    <t>Description
الوصف</t>
  </si>
  <si>
    <t>SUV 4x4 (Toyota RAV4 or 
similar)</t>
  </si>
  <si>
    <t>SUV 4x4  - 6 Cylinder (Toyota Prado or 
simila)</t>
  </si>
  <si>
    <t>SUV 4x4 - 4 Cylinder  (Toyota Fortuner or 
similar)</t>
  </si>
  <si>
    <t>4x4 Pickup (Toyota Hilux or 
similar)</t>
  </si>
  <si>
    <t>SUV 4x4 - 4 Cylinder (Toyota Fortuner or 
similar)</t>
  </si>
  <si>
    <t xml:space="preserve">SUV 4x4 - 6 Cylinder (Toyota Prado or 
similar) </t>
  </si>
  <si>
    <t>Aden</t>
  </si>
  <si>
    <t>Lahj</t>
  </si>
  <si>
    <t>Abyan</t>
  </si>
  <si>
    <t>Hadramout</t>
  </si>
  <si>
    <t>Shabwah</t>
  </si>
  <si>
    <t xml:space="preserve"> Sedan (Toyota Corolla or similar)</t>
  </si>
  <si>
    <t>Working Location
موقع العمل</t>
  </si>
  <si>
    <t>With driver, fuel
&amp; maintenance</t>
  </si>
  <si>
    <t>Without driver,
 with fuel &amp; maintenance</t>
  </si>
  <si>
    <t xml:space="preserve">Bus 16 seats (Toyota Hiace or 
similar) </t>
  </si>
  <si>
    <t>Bus 26 seats (Toyota Coaster or 
similar)</t>
  </si>
  <si>
    <t>SUV 4x4 (Toyota Land crusier or 
similar)</t>
  </si>
  <si>
    <t>Price/Month
in USD</t>
  </si>
  <si>
    <t>Dhalea</t>
  </si>
  <si>
    <t>Hadramout
(Al-Mukalla)</t>
  </si>
  <si>
    <t>Al-Mahrah</t>
  </si>
  <si>
    <t>Taiz</t>
  </si>
  <si>
    <t>Al-Hudaydah</t>
  </si>
  <si>
    <t>Marib</t>
  </si>
  <si>
    <t>Monthly Bases Vehicles renting in USD</t>
  </si>
  <si>
    <t>Working Location (within the governate)
موقع العمل (داخل المحافظة)</t>
  </si>
  <si>
    <t>Sana'a</t>
  </si>
  <si>
    <t>Total
in USD</t>
  </si>
  <si>
    <t>Total in USD</t>
  </si>
  <si>
    <t>Sedan (Toyota Corolla or similar)</t>
  </si>
  <si>
    <t>SUV 4x4  - 4 Cylinder (Toyota Prado or 
simila)</t>
  </si>
  <si>
    <t>SUV 4x4 - 6 Cylinder  (Toyota Fortuner or 
similar)</t>
  </si>
  <si>
    <t>All Southern Governorates
 + ( Taiz, Hudaydah &amp; Marib )</t>
  </si>
  <si>
    <t>Working Location (Between the governates)
موقع العمل (بين المحافظات)</t>
  </si>
  <si>
    <t>All Governorates</t>
  </si>
  <si>
    <t xml:space="preserve">Working Location (inside governates)
موقع العمل (داخل المحافظات) </t>
  </si>
  <si>
    <t>Type of Vehicles</t>
  </si>
  <si>
    <t>Daily Bases Vehicles renting in USD (Travels)</t>
  </si>
  <si>
    <r>
      <t xml:space="preserve">Working Location (Between governates) </t>
    </r>
    <r>
      <rPr>
        <b/>
        <u/>
        <sz val="20"/>
        <color theme="1"/>
        <rFont val="Cambria"/>
        <family val="1"/>
        <scheme val="major"/>
      </rPr>
      <t>from Aden / to Aden</t>
    </r>
    <r>
      <rPr>
        <b/>
        <sz val="20"/>
        <color theme="1"/>
        <rFont val="Cambria"/>
        <family val="1"/>
        <scheme val="major"/>
      </rPr>
      <t xml:space="preserve">
موقع العمل (بين المحافظات) </t>
    </r>
    <r>
      <rPr>
        <b/>
        <u/>
        <sz val="20"/>
        <color theme="1"/>
        <rFont val="Cambria"/>
        <family val="1"/>
        <scheme val="major"/>
      </rPr>
      <t>من عـــدن الى المحافظات / من المحافظات الى عــدن</t>
    </r>
    <r>
      <rPr>
        <b/>
        <sz val="20"/>
        <color theme="1"/>
        <rFont val="Cambria"/>
        <family val="1"/>
        <scheme val="major"/>
      </rPr>
      <t xml:space="preserve"> </t>
    </r>
  </si>
  <si>
    <t>Daily Bases Vehicles renting in USD (Daily inside Gov.)</t>
  </si>
  <si>
    <r>
      <t>BoQs of Vehicles renting (FWA)
Tender# : FMF ADE 4000</t>
    </r>
    <r>
      <rPr>
        <b/>
        <sz val="24"/>
        <color rgb="FFFF0000"/>
        <rFont val="Calibri"/>
        <family val="2"/>
        <scheme val="minor"/>
      </rPr>
      <t>21</t>
    </r>
    <r>
      <rPr>
        <b/>
        <sz val="24"/>
        <color theme="1"/>
        <rFont val="Calibri"/>
        <family val="2"/>
        <scheme val="minor"/>
      </rPr>
      <t>/2025</t>
    </r>
  </si>
  <si>
    <t xml:space="preserve">To/From Lahj
</t>
  </si>
  <si>
    <t>To/From Abyan</t>
  </si>
  <si>
    <t>To/From Al-Dhalea</t>
  </si>
  <si>
    <t>To/From Shabwah</t>
  </si>
  <si>
    <t>To/From Hadramout
(Al-Mukalla)</t>
  </si>
  <si>
    <t>To/From Hadramout (Al-Wadi)</t>
  </si>
  <si>
    <t>To/From Al-Mahrah</t>
  </si>
  <si>
    <t>To/From Taiz</t>
  </si>
  <si>
    <t>To/From Al-Hudaydah</t>
  </si>
  <si>
    <t>To/From Marib</t>
  </si>
  <si>
    <t>To/From Sana'a</t>
  </si>
  <si>
    <r>
      <t>BoQs of Vehicles renting (FWA)
Tender# : FMF ADE 4000</t>
    </r>
    <r>
      <rPr>
        <b/>
        <sz val="20"/>
        <color rgb="FFFF0000"/>
        <rFont val="Calibri"/>
        <family val="2"/>
        <scheme val="minor"/>
      </rPr>
      <t>21</t>
    </r>
    <r>
      <rPr>
        <b/>
        <sz val="20"/>
        <color theme="1"/>
        <rFont val="Calibri"/>
        <family val="2"/>
        <scheme val="minor"/>
      </rPr>
      <t>/2025</t>
    </r>
  </si>
  <si>
    <r>
      <t xml:space="preserve">Working Location (Between governates) </t>
    </r>
    <r>
      <rPr>
        <b/>
        <u/>
        <sz val="16"/>
        <color theme="1"/>
        <rFont val="Cambria"/>
        <family val="1"/>
        <scheme val="major"/>
      </rPr>
      <t>from Aden / to Aden</t>
    </r>
    <r>
      <rPr>
        <b/>
        <sz val="16"/>
        <color theme="1"/>
        <rFont val="Cambria"/>
        <family val="1"/>
        <scheme val="major"/>
      </rPr>
      <t xml:space="preserve">
موقع العمل (بين المحافظات) </t>
    </r>
    <r>
      <rPr>
        <b/>
        <u/>
        <sz val="16"/>
        <color theme="1"/>
        <rFont val="Cambria"/>
        <family val="1"/>
        <scheme val="major"/>
      </rPr>
      <t>من عـــدن الى المحافظات / من المحافظات الى عــدن</t>
    </r>
    <r>
      <rPr>
        <b/>
        <sz val="16"/>
        <color theme="1"/>
        <rFont val="Cambria"/>
        <family val="1"/>
        <scheme val="major"/>
      </rPr>
      <t xml:space="preserve"> </t>
    </r>
  </si>
  <si>
    <t>(Vehicles  2016 - 2025)</t>
  </si>
  <si>
    <t>(Vehicles  Below - 2015)</t>
  </si>
  <si>
    <t>West Coast
(Hays - Khawkha - Tohaytah)</t>
  </si>
  <si>
    <t>Taiz City</t>
  </si>
  <si>
    <t>To/From West Coast
(Hays - Khawkha - Tohaytah)</t>
  </si>
  <si>
    <t>SUV 4x4 (Toyota Land crusier or 
similar) Model 1986, 88, 90, 92</t>
  </si>
  <si>
    <t>SUV 4x4  - 4 Cylinder (Toyota Prado or 
similar)</t>
  </si>
  <si>
    <t>SUV 4x4  - 6 Cylinder (Toyota Prado or 
similar)</t>
  </si>
  <si>
    <t>SUV 4x4 - 6 Cylinder (Toyota Fortuner or 
similar)</t>
  </si>
  <si>
    <r>
      <rPr>
        <b/>
        <sz val="20"/>
        <color theme="1"/>
        <rFont val="Calibri"/>
        <family val="2"/>
        <scheme val="minor"/>
      </rPr>
      <t>Total</t>
    </r>
    <r>
      <rPr>
        <b/>
        <sz val="20"/>
        <color theme="1"/>
        <rFont val="Calibri"/>
        <family val="2"/>
        <charset val="178"/>
        <scheme val="minor"/>
      </rPr>
      <t xml:space="preserve"> in USD</t>
    </r>
  </si>
  <si>
    <t xml:space="preserve">SUV 4x4 - 4 Cylinder (Toyota Prado or 
similar)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</si>
</sst>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21" x14ac:knownFonts="1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12"/>
      <color theme="1"/>
      <name val="Calibri"/>
      <family val="2"/>
      <charset val="178"/>
      <scheme val="minor"/>
    </font>
    <font>
      <b/>
      <sz val="16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1"/>
      <name val="Calibri"/>
      <family val="2"/>
      <charset val="178"/>
      <scheme val="minor"/>
    </font>
    <font>
      <b/>
      <u/>
      <sz val="16"/>
      <color theme="1"/>
      <name val="Cambria"/>
      <family val="1"/>
      <scheme val="major"/>
    </font>
    <font>
      <b/>
      <sz val="16"/>
      <color theme="1"/>
      <name val="Calibri"/>
      <family val="2"/>
      <charset val="178"/>
      <scheme val="minor"/>
    </font>
    <font>
      <b/>
      <sz val="18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22"/>
      <color theme="1"/>
      <name val="Cambria"/>
      <family val="1"/>
      <scheme val="major"/>
    </font>
    <font>
      <b/>
      <sz val="18"/>
      <color theme="1"/>
      <name val="Calibri"/>
      <family val="2"/>
      <scheme val="minor"/>
    </font>
    <font>
      <b/>
      <sz val="26"/>
      <color theme="1"/>
      <name val="Cambria"/>
      <family val="1"/>
      <scheme val="major"/>
    </font>
    <font>
      <b/>
      <u/>
      <sz val="20"/>
      <color theme="1"/>
      <name val="Cambria"/>
      <family val="1"/>
      <scheme val="maj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charset val="178"/>
      <scheme val="minor"/>
    </font>
    <font>
      <b/>
      <sz val="20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/>
    <xf numFmtId="0" fontId="8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10" fillId="0" borderId="41" xfId="0" applyNumberFormat="1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0" fontId="5" fillId="3" borderId="39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55" xfId="0" applyNumberFormat="1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10" fillId="0" borderId="58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164" fontId="8" fillId="0" borderId="59" xfId="0" applyNumberFormat="1" applyFont="1" applyBorder="1"/>
    <xf numFmtId="0" fontId="11" fillId="2" borderId="3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67" xfId="0" applyNumberFormat="1" applyFont="1" applyBorder="1" applyAlignment="1">
      <alignment horizontal="center" vertical="center" wrapText="1"/>
    </xf>
    <xf numFmtId="164" fontId="5" fillId="0" borderId="68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 wrapText="1"/>
    </xf>
    <xf numFmtId="164" fontId="8" fillId="0" borderId="6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64" xfId="0" applyNumberFormat="1" applyFont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7" fillId="0" borderId="34" xfId="0" applyFont="1" applyBorder="1" applyAlignment="1">
      <alignment vertical="center"/>
    </xf>
    <xf numFmtId="0" fontId="0" fillId="0" borderId="0" xfId="0" applyAlignment="1"/>
    <xf numFmtId="0" fontId="14" fillId="0" borderId="0" xfId="0" applyFont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4" fontId="14" fillId="0" borderId="63" xfId="0" applyNumberFormat="1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textRotation="90" wrapText="1"/>
    </xf>
    <xf numFmtId="0" fontId="12" fillId="0" borderId="51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49" xfId="0" applyFont="1" applyBorder="1" applyAlignment="1">
      <alignment horizontal="center" vertical="center" textRotation="90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63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164" fontId="17" fillId="0" borderId="35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64" fontId="10" fillId="0" borderId="58" xfId="0" applyNumberFormat="1" applyFont="1" applyBorder="1" applyAlignment="1">
      <alignment horizontal="center" vertical="center"/>
    </xf>
    <xf numFmtId="164" fontId="10" fillId="0" borderId="57" xfId="0" applyNumberFormat="1" applyFont="1" applyBorder="1" applyAlignment="1">
      <alignment horizontal="center" vertical="center"/>
    </xf>
    <xf numFmtId="164" fontId="8" fillId="0" borderId="56" xfId="0" applyNumberFormat="1" applyFont="1" applyBorder="1" applyAlignment="1">
      <alignment horizontal="center" vertical="center"/>
    </xf>
    <xf numFmtId="164" fontId="8" fillId="0" borderId="68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4" fontId="17" fillId="0" borderId="28" xfId="0" applyNumberFormat="1" applyFont="1" applyBorder="1" applyAlignment="1">
      <alignment horizontal="center" vertical="center"/>
    </xf>
    <xf numFmtId="164" fontId="20" fillId="0" borderId="62" xfId="0" applyNumberFormat="1" applyFont="1" applyBorder="1" applyAlignment="1">
      <alignment horizontal="center" vertical="center"/>
    </xf>
    <xf numFmtId="164" fontId="20" fillId="0" borderId="27" xfId="0" applyNumberFormat="1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2571750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31E76-7F47-4BF5-A5CB-70B541C7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3155950" cy="123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1</xdr:col>
      <xdr:colOff>1762125</xdr:colOff>
      <xdr:row>1</xdr:row>
      <xdr:rowOff>32940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01CE0-FF21-46F9-AD66-3355C2669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"/>
          <a:ext cx="2352675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793D-DFE2-4423-8BB6-F88D49C29246}">
  <dimension ref="A1:U59"/>
  <sheetViews>
    <sheetView tabSelected="1" view="pageBreakPreview" topLeftCell="A43" zoomScale="60" zoomScaleNormal="40" workbookViewId="0">
      <selection activeCell="B37" sqref="B37"/>
    </sheetView>
  </sheetViews>
  <sheetFormatPr defaultRowHeight="15" x14ac:dyDescent="0.25"/>
  <cols>
    <col min="2" max="2" width="64.42578125" style="139" customWidth="1"/>
    <col min="3" max="3" width="5.7109375" customWidth="1"/>
    <col min="4" max="5" width="30.7109375" customWidth="1"/>
    <col min="6" max="6" width="17.28515625" customWidth="1"/>
    <col min="7" max="7" width="23" customWidth="1"/>
    <col min="8" max="8" width="11.85546875" customWidth="1"/>
    <col min="9" max="17" width="20.5703125" customWidth="1"/>
    <col min="18" max="18" width="21.7109375" customWidth="1"/>
    <col min="19" max="20" width="20.5703125" customWidth="1"/>
    <col min="21" max="21" width="27.42578125" customWidth="1"/>
  </cols>
  <sheetData>
    <row r="1" spans="1:21" ht="97.5" customHeight="1" thickBot="1" x14ac:dyDescent="0.3">
      <c r="A1" s="174" t="s">
        <v>45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6"/>
    </row>
    <row r="2" spans="1:21" s="2" customFormat="1" ht="41.25" customHeight="1" thickBot="1" x14ac:dyDescent="0.4">
      <c r="A2" s="163" t="s">
        <v>29</v>
      </c>
      <c r="B2" s="164"/>
      <c r="C2" s="164"/>
      <c r="D2" s="164"/>
      <c r="E2" s="164"/>
      <c r="F2" s="164"/>
      <c r="G2" s="165"/>
      <c r="H2" s="154"/>
      <c r="I2" s="202" t="s">
        <v>29</v>
      </c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4"/>
    </row>
    <row r="3" spans="1:21" s="2" customFormat="1" ht="45.75" customHeight="1" thickBot="1" x14ac:dyDescent="0.4">
      <c r="A3" s="177" t="s">
        <v>38</v>
      </c>
      <c r="B3" s="178"/>
      <c r="C3" s="178"/>
      <c r="D3" s="178"/>
      <c r="E3" s="178"/>
      <c r="F3" s="178"/>
      <c r="G3" s="179"/>
      <c r="H3" s="155"/>
      <c r="I3" s="205" t="s">
        <v>30</v>
      </c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9"/>
    </row>
    <row r="4" spans="1:21" s="2" customFormat="1" ht="45.75" customHeight="1" x14ac:dyDescent="0.35">
      <c r="A4" s="28"/>
      <c r="B4" s="185" t="s">
        <v>59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</row>
    <row r="5" spans="1:21" s="2" customFormat="1" ht="91.5" customHeight="1" thickBot="1" x14ac:dyDescent="0.4">
      <c r="A5" s="13" t="s">
        <v>0</v>
      </c>
      <c r="B5" s="119" t="s">
        <v>41</v>
      </c>
      <c r="C5" s="182" t="s">
        <v>3</v>
      </c>
      <c r="D5" s="183"/>
      <c r="E5" s="186" t="s">
        <v>16</v>
      </c>
      <c r="F5" s="187"/>
      <c r="G5" s="12" t="s">
        <v>22</v>
      </c>
      <c r="H5" s="95"/>
      <c r="I5" s="29" t="s">
        <v>10</v>
      </c>
      <c r="J5" s="30" t="s">
        <v>12</v>
      </c>
      <c r="K5" s="30" t="s">
        <v>11</v>
      </c>
      <c r="L5" s="30" t="s">
        <v>23</v>
      </c>
      <c r="M5" s="30" t="s">
        <v>14</v>
      </c>
      <c r="N5" s="25" t="s">
        <v>24</v>
      </c>
      <c r="O5" s="30" t="s">
        <v>13</v>
      </c>
      <c r="P5" s="30" t="s">
        <v>25</v>
      </c>
      <c r="Q5" s="25" t="s">
        <v>61</v>
      </c>
      <c r="R5" s="30" t="s">
        <v>62</v>
      </c>
      <c r="S5" s="30" t="s">
        <v>27</v>
      </c>
      <c r="T5" s="31" t="s">
        <v>28</v>
      </c>
      <c r="U5" s="32" t="s">
        <v>32</v>
      </c>
    </row>
    <row r="6" spans="1:21" s="4" customFormat="1" ht="61.5" customHeight="1" thickBot="1" x14ac:dyDescent="0.3">
      <c r="A6" s="180">
        <v>1</v>
      </c>
      <c r="B6" s="184" t="s">
        <v>34</v>
      </c>
      <c r="C6" s="120" t="s">
        <v>1</v>
      </c>
      <c r="D6" s="34" t="s">
        <v>17</v>
      </c>
      <c r="E6" s="210" t="s">
        <v>37</v>
      </c>
      <c r="F6" s="211"/>
      <c r="G6" s="62"/>
      <c r="H6" s="96"/>
      <c r="I6" s="43"/>
      <c r="J6" s="44"/>
      <c r="K6" s="44"/>
      <c r="L6" s="44"/>
      <c r="M6" s="44"/>
      <c r="N6" s="44"/>
      <c r="O6" s="44"/>
      <c r="P6" s="44"/>
      <c r="Q6" s="44"/>
      <c r="R6" s="45"/>
      <c r="S6" s="45"/>
      <c r="T6" s="46"/>
      <c r="U6" s="42">
        <f>T6+S6+R6+P6+O6+N6+M6+L6+K6+J6+I6+G6+Q6</f>
        <v>0</v>
      </c>
    </row>
    <row r="7" spans="1:21" s="4" customFormat="1" ht="61.5" customHeight="1" thickBot="1" x14ac:dyDescent="0.3">
      <c r="A7" s="181"/>
      <c r="B7" s="184"/>
      <c r="C7" s="121" t="s">
        <v>2</v>
      </c>
      <c r="D7" s="34" t="s">
        <v>18</v>
      </c>
      <c r="E7" s="212"/>
      <c r="F7" s="213"/>
      <c r="G7" s="63"/>
      <c r="H7" s="96"/>
      <c r="I7" s="47"/>
      <c r="J7" s="48"/>
      <c r="K7" s="48"/>
      <c r="L7" s="48"/>
      <c r="M7" s="48"/>
      <c r="N7" s="48"/>
      <c r="O7" s="48"/>
      <c r="P7" s="48"/>
      <c r="Q7" s="48"/>
      <c r="R7" s="49"/>
      <c r="S7" s="49"/>
      <c r="T7" s="50"/>
      <c r="U7" s="42">
        <f t="shared" ref="U7:U21" si="0">T7+S7+R7+P7+O7+N7+M7+L7+K7+J7+I7+G7+Q7</f>
        <v>0</v>
      </c>
    </row>
    <row r="8" spans="1:21" s="4" customFormat="1" ht="61.5" customHeight="1" thickBot="1" x14ac:dyDescent="0.3">
      <c r="A8" s="122">
        <v>2</v>
      </c>
      <c r="B8" s="34" t="s">
        <v>4</v>
      </c>
      <c r="C8" s="120" t="s">
        <v>1</v>
      </c>
      <c r="D8" s="34" t="s">
        <v>17</v>
      </c>
      <c r="E8" s="212"/>
      <c r="F8" s="213"/>
      <c r="G8" s="62"/>
      <c r="H8" s="96"/>
      <c r="I8" s="43"/>
      <c r="J8" s="44"/>
      <c r="K8" s="44"/>
      <c r="L8" s="44"/>
      <c r="M8" s="44"/>
      <c r="N8" s="44"/>
      <c r="O8" s="44"/>
      <c r="P8" s="44"/>
      <c r="Q8" s="44"/>
      <c r="R8" s="45"/>
      <c r="S8" s="45"/>
      <c r="T8" s="46"/>
      <c r="U8" s="42">
        <f t="shared" si="0"/>
        <v>0</v>
      </c>
    </row>
    <row r="9" spans="1:21" s="4" customFormat="1" ht="61.5" customHeight="1" thickBot="1" x14ac:dyDescent="0.3">
      <c r="A9" s="122">
        <v>3</v>
      </c>
      <c r="B9" s="34" t="s">
        <v>19</v>
      </c>
      <c r="C9" s="120" t="s">
        <v>1</v>
      </c>
      <c r="D9" s="34" t="s">
        <v>17</v>
      </c>
      <c r="E9" s="212"/>
      <c r="F9" s="213"/>
      <c r="G9" s="62"/>
      <c r="H9" s="96"/>
      <c r="I9" s="43"/>
      <c r="J9" s="44"/>
      <c r="K9" s="44"/>
      <c r="L9" s="44"/>
      <c r="M9" s="44"/>
      <c r="N9" s="44"/>
      <c r="O9" s="44"/>
      <c r="P9" s="44"/>
      <c r="Q9" s="44"/>
      <c r="R9" s="45"/>
      <c r="S9" s="45"/>
      <c r="T9" s="46"/>
      <c r="U9" s="42">
        <f t="shared" si="0"/>
        <v>0</v>
      </c>
    </row>
    <row r="10" spans="1:21" s="4" customFormat="1" ht="61.5" customHeight="1" thickBot="1" x14ac:dyDescent="0.3">
      <c r="A10" s="123">
        <v>4</v>
      </c>
      <c r="B10" s="34" t="s">
        <v>20</v>
      </c>
      <c r="C10" s="120" t="s">
        <v>1</v>
      </c>
      <c r="D10" s="34" t="s">
        <v>17</v>
      </c>
      <c r="E10" s="212"/>
      <c r="F10" s="213"/>
      <c r="G10" s="62"/>
      <c r="H10" s="96"/>
      <c r="I10" s="43"/>
      <c r="J10" s="44"/>
      <c r="K10" s="44"/>
      <c r="L10" s="44"/>
      <c r="M10" s="44"/>
      <c r="N10" s="44"/>
      <c r="O10" s="44"/>
      <c r="P10" s="44"/>
      <c r="Q10" s="44"/>
      <c r="R10" s="45"/>
      <c r="S10" s="45"/>
      <c r="T10" s="46"/>
      <c r="U10" s="42">
        <f t="shared" si="0"/>
        <v>0</v>
      </c>
    </row>
    <row r="11" spans="1:21" s="4" customFormat="1" ht="61.5" customHeight="1" thickBot="1" x14ac:dyDescent="0.3">
      <c r="A11" s="172">
        <v>5</v>
      </c>
      <c r="B11" s="184" t="s">
        <v>6</v>
      </c>
      <c r="C11" s="120" t="s">
        <v>1</v>
      </c>
      <c r="D11" s="34" t="s">
        <v>17</v>
      </c>
      <c r="E11" s="212"/>
      <c r="F11" s="213"/>
      <c r="G11" s="62"/>
      <c r="H11" s="96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6"/>
      <c r="U11" s="42">
        <f t="shared" si="0"/>
        <v>0</v>
      </c>
    </row>
    <row r="12" spans="1:21" s="4" customFormat="1" ht="61.5" customHeight="1" thickBot="1" x14ac:dyDescent="0.3">
      <c r="A12" s="173"/>
      <c r="B12" s="184"/>
      <c r="C12" s="121" t="s">
        <v>2</v>
      </c>
      <c r="D12" s="34" t="s">
        <v>18</v>
      </c>
      <c r="E12" s="212"/>
      <c r="F12" s="213"/>
      <c r="G12" s="63"/>
      <c r="H12" s="96"/>
      <c r="I12" s="47"/>
      <c r="J12" s="48"/>
      <c r="K12" s="48"/>
      <c r="L12" s="48"/>
      <c r="M12" s="48"/>
      <c r="N12" s="48"/>
      <c r="O12" s="48"/>
      <c r="P12" s="48"/>
      <c r="Q12" s="48"/>
      <c r="R12" s="49"/>
      <c r="S12" s="49"/>
      <c r="T12" s="50"/>
      <c r="U12" s="42">
        <f t="shared" si="0"/>
        <v>0</v>
      </c>
    </row>
    <row r="13" spans="1:21" s="4" customFormat="1" ht="61.5" customHeight="1" thickBot="1" x14ac:dyDescent="0.3">
      <c r="A13" s="172">
        <v>6</v>
      </c>
      <c r="B13" s="184" t="s">
        <v>65</v>
      </c>
      <c r="C13" s="120" t="s">
        <v>1</v>
      </c>
      <c r="D13" s="34" t="s">
        <v>17</v>
      </c>
      <c r="E13" s="212"/>
      <c r="F13" s="213"/>
      <c r="G13" s="62"/>
      <c r="H13" s="96"/>
      <c r="I13" s="43"/>
      <c r="J13" s="44"/>
      <c r="K13" s="44"/>
      <c r="L13" s="44"/>
      <c r="M13" s="44"/>
      <c r="N13" s="44"/>
      <c r="O13" s="44"/>
      <c r="P13" s="44"/>
      <c r="Q13" s="44"/>
      <c r="R13" s="45"/>
      <c r="S13" s="45"/>
      <c r="T13" s="46"/>
      <c r="U13" s="42">
        <f t="shared" si="0"/>
        <v>0</v>
      </c>
    </row>
    <row r="14" spans="1:21" s="4" customFormat="1" ht="61.5" customHeight="1" thickBot="1" x14ac:dyDescent="0.3">
      <c r="A14" s="173"/>
      <c r="B14" s="184"/>
      <c r="C14" s="121" t="s">
        <v>2</v>
      </c>
      <c r="D14" s="34" t="s">
        <v>18</v>
      </c>
      <c r="E14" s="212"/>
      <c r="F14" s="213"/>
      <c r="G14" s="63"/>
      <c r="H14" s="96"/>
      <c r="I14" s="47"/>
      <c r="J14" s="48"/>
      <c r="K14" s="48"/>
      <c r="L14" s="48"/>
      <c r="M14" s="48"/>
      <c r="N14" s="48"/>
      <c r="O14" s="48"/>
      <c r="P14" s="48"/>
      <c r="Q14" s="48"/>
      <c r="R14" s="49"/>
      <c r="S14" s="49"/>
      <c r="T14" s="50"/>
      <c r="U14" s="42">
        <f t="shared" si="0"/>
        <v>0</v>
      </c>
    </row>
    <row r="15" spans="1:21" s="4" customFormat="1" ht="61.5" customHeight="1" thickBot="1" x14ac:dyDescent="0.3">
      <c r="A15" s="123">
        <v>7</v>
      </c>
      <c r="B15" s="34" t="s">
        <v>36</v>
      </c>
      <c r="C15" s="120" t="s">
        <v>1</v>
      </c>
      <c r="D15" s="34" t="s">
        <v>17</v>
      </c>
      <c r="E15" s="212"/>
      <c r="F15" s="213"/>
      <c r="G15" s="64"/>
      <c r="H15" s="96"/>
      <c r="I15" s="53"/>
      <c r="J15" s="54"/>
      <c r="K15" s="54"/>
      <c r="L15" s="54"/>
      <c r="M15" s="54"/>
      <c r="N15" s="54"/>
      <c r="O15" s="54"/>
      <c r="P15" s="54"/>
      <c r="Q15" s="54"/>
      <c r="R15" s="55"/>
      <c r="S15" s="55"/>
      <c r="T15" s="56"/>
      <c r="U15" s="42">
        <f t="shared" si="0"/>
        <v>0</v>
      </c>
    </row>
    <row r="16" spans="1:21" s="4" customFormat="1" ht="61.5" customHeight="1" thickBot="1" x14ac:dyDescent="0.3">
      <c r="A16" s="122">
        <v>8</v>
      </c>
      <c r="B16" s="34" t="s">
        <v>5</v>
      </c>
      <c r="C16" s="120" t="s">
        <v>1</v>
      </c>
      <c r="D16" s="34" t="s">
        <v>17</v>
      </c>
      <c r="E16" s="212"/>
      <c r="F16" s="213"/>
      <c r="G16" s="62"/>
      <c r="H16" s="96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6"/>
      <c r="U16" s="42">
        <f t="shared" si="0"/>
        <v>0</v>
      </c>
    </row>
    <row r="17" spans="1:21" s="4" customFormat="1" ht="61.5" customHeight="1" thickBot="1" x14ac:dyDescent="0.3">
      <c r="A17" s="122">
        <v>9</v>
      </c>
      <c r="B17" s="34" t="s">
        <v>7</v>
      </c>
      <c r="C17" s="120" t="s">
        <v>1</v>
      </c>
      <c r="D17" s="34" t="s">
        <v>17</v>
      </c>
      <c r="E17" s="212"/>
      <c r="F17" s="213"/>
      <c r="G17" s="62"/>
      <c r="H17" s="96"/>
      <c r="I17" s="43"/>
      <c r="J17" s="44"/>
      <c r="K17" s="44"/>
      <c r="L17" s="44"/>
      <c r="M17" s="44"/>
      <c r="N17" s="44"/>
      <c r="O17" s="44"/>
      <c r="P17" s="44"/>
      <c r="Q17" s="44"/>
      <c r="R17" s="45"/>
      <c r="S17" s="45"/>
      <c r="T17" s="46"/>
      <c r="U17" s="42">
        <f t="shared" si="0"/>
        <v>0</v>
      </c>
    </row>
    <row r="18" spans="1:21" s="4" customFormat="1" ht="61.5" customHeight="1" thickBot="1" x14ac:dyDescent="0.3">
      <c r="A18" s="123">
        <v>10</v>
      </c>
      <c r="B18" s="34" t="s">
        <v>21</v>
      </c>
      <c r="C18" s="120" t="s">
        <v>1</v>
      </c>
      <c r="D18" s="34" t="s">
        <v>17</v>
      </c>
      <c r="E18" s="212"/>
      <c r="F18" s="213"/>
      <c r="G18" s="62"/>
      <c r="H18" s="96"/>
      <c r="I18" s="57"/>
      <c r="J18" s="58"/>
      <c r="K18" s="58"/>
      <c r="L18" s="58"/>
      <c r="M18" s="58"/>
      <c r="N18" s="58"/>
      <c r="O18" s="58"/>
      <c r="P18" s="58"/>
      <c r="Q18" s="58"/>
      <c r="R18" s="59"/>
      <c r="S18" s="59"/>
      <c r="T18" s="60"/>
      <c r="U18" s="42">
        <f t="shared" si="0"/>
        <v>0</v>
      </c>
    </row>
    <row r="19" spans="1:21" s="4" customFormat="1" ht="61.5" customHeight="1" thickBot="1" x14ac:dyDescent="0.3">
      <c r="A19" s="123">
        <v>11</v>
      </c>
      <c r="B19" s="34" t="s">
        <v>64</v>
      </c>
      <c r="C19" s="120" t="s">
        <v>1</v>
      </c>
      <c r="D19" s="34" t="s">
        <v>17</v>
      </c>
      <c r="E19" s="212"/>
      <c r="F19" s="213"/>
      <c r="G19" s="98"/>
      <c r="H19" s="96"/>
      <c r="I19" s="99"/>
      <c r="J19" s="100"/>
      <c r="K19" s="100"/>
      <c r="L19" s="100"/>
      <c r="M19" s="100"/>
      <c r="N19" s="100"/>
      <c r="O19" s="100"/>
      <c r="P19" s="100"/>
      <c r="Q19" s="100"/>
      <c r="R19" s="101"/>
      <c r="S19" s="101"/>
      <c r="T19" s="102"/>
      <c r="U19" s="42">
        <f t="shared" si="0"/>
        <v>0</v>
      </c>
    </row>
    <row r="20" spans="1:21" s="4" customFormat="1" ht="61.5" customHeight="1" thickBot="1" x14ac:dyDescent="0.3">
      <c r="A20" s="122">
        <v>11</v>
      </c>
      <c r="B20" s="34" t="s">
        <v>8</v>
      </c>
      <c r="C20" s="120" t="s">
        <v>1</v>
      </c>
      <c r="D20" s="34" t="s">
        <v>17</v>
      </c>
      <c r="E20" s="193" t="s">
        <v>39</v>
      </c>
      <c r="F20" s="194"/>
      <c r="G20" s="62"/>
      <c r="H20" s="96"/>
      <c r="I20" s="43"/>
      <c r="J20" s="44"/>
      <c r="K20" s="44"/>
      <c r="L20" s="44"/>
      <c r="M20" s="44"/>
      <c r="N20" s="44"/>
      <c r="O20" s="44"/>
      <c r="P20" s="44"/>
      <c r="Q20" s="44"/>
      <c r="R20" s="45"/>
      <c r="S20" s="45"/>
      <c r="T20" s="46"/>
      <c r="U20" s="42">
        <f t="shared" si="0"/>
        <v>0</v>
      </c>
    </row>
    <row r="21" spans="1:21" s="4" customFormat="1" ht="61.5" customHeight="1" thickBot="1" x14ac:dyDescent="0.3">
      <c r="A21" s="122">
        <v>12</v>
      </c>
      <c r="B21" s="40" t="s">
        <v>9</v>
      </c>
      <c r="C21" s="141" t="s">
        <v>1</v>
      </c>
      <c r="D21" s="40" t="s">
        <v>17</v>
      </c>
      <c r="E21" s="193" t="s">
        <v>39</v>
      </c>
      <c r="F21" s="194"/>
      <c r="G21" s="142"/>
      <c r="H21" s="96"/>
      <c r="I21" s="143"/>
      <c r="J21" s="144"/>
      <c r="K21" s="144"/>
      <c r="L21" s="144"/>
      <c r="M21" s="144"/>
      <c r="N21" s="144"/>
      <c r="O21" s="144"/>
      <c r="P21" s="144"/>
      <c r="Q21" s="144"/>
      <c r="R21" s="111"/>
      <c r="S21" s="111"/>
      <c r="T21" s="46"/>
      <c r="U21" s="42">
        <f t="shared" si="0"/>
        <v>0</v>
      </c>
    </row>
    <row r="22" spans="1:21" ht="63.75" customHeight="1" thickBot="1" x14ac:dyDescent="0.3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6"/>
      <c r="T22" s="13" t="s">
        <v>33</v>
      </c>
      <c r="U22" s="145">
        <f>SUM(U6:U21)</f>
        <v>0</v>
      </c>
    </row>
    <row r="23" spans="1:21" s="2" customFormat="1" ht="42" customHeight="1" thickBot="1" x14ac:dyDescent="0.4">
      <c r="A23" s="163" t="s">
        <v>44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</row>
    <row r="24" spans="1:21" s="2" customFormat="1" ht="62.25" customHeight="1" thickBot="1" x14ac:dyDescent="0.4">
      <c r="A24" s="151" t="s">
        <v>40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3"/>
    </row>
    <row r="25" spans="1:21" s="2" customFormat="1" ht="45.75" customHeight="1" thickBot="1" x14ac:dyDescent="0.4">
      <c r="A25" s="41"/>
      <c r="B25" s="151" t="s">
        <v>59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3"/>
    </row>
    <row r="26" spans="1:21" s="2" customFormat="1" ht="59.25" customHeight="1" thickBot="1" x14ac:dyDescent="0.4">
      <c r="A26" s="14" t="s">
        <v>0</v>
      </c>
      <c r="B26" s="35" t="s">
        <v>41</v>
      </c>
      <c r="C26" s="188" t="s">
        <v>3</v>
      </c>
      <c r="D26" s="183"/>
      <c r="E26" s="33" t="s">
        <v>10</v>
      </c>
      <c r="F26" s="15" t="s">
        <v>12</v>
      </c>
      <c r="G26" s="15" t="s">
        <v>11</v>
      </c>
      <c r="H26" s="189" t="s">
        <v>23</v>
      </c>
      <c r="I26" s="190"/>
      <c r="J26" s="15" t="s">
        <v>14</v>
      </c>
      <c r="K26" s="16" t="s">
        <v>24</v>
      </c>
      <c r="L26" s="15" t="s">
        <v>13</v>
      </c>
      <c r="M26" s="15" t="s">
        <v>25</v>
      </c>
      <c r="N26" s="15" t="s">
        <v>26</v>
      </c>
      <c r="O26" s="15" t="s">
        <v>27</v>
      </c>
      <c r="P26" s="15" t="s">
        <v>28</v>
      </c>
      <c r="Q26" s="83" t="s">
        <v>61</v>
      </c>
      <c r="R26" s="17" t="s">
        <v>31</v>
      </c>
      <c r="S26" s="206" t="s">
        <v>33</v>
      </c>
      <c r="T26" s="207"/>
      <c r="U26" s="208"/>
    </row>
    <row r="27" spans="1:21" s="1" customFormat="1" ht="67.5" customHeight="1" thickBot="1" x14ac:dyDescent="0.35">
      <c r="A27" s="149">
        <v>1</v>
      </c>
      <c r="B27" s="168" t="s">
        <v>15</v>
      </c>
      <c r="C27" s="8" t="s">
        <v>1</v>
      </c>
      <c r="D27" s="18" t="s">
        <v>17</v>
      </c>
      <c r="E27" s="38"/>
      <c r="F27" s="27"/>
      <c r="G27" s="27"/>
      <c r="H27" s="191"/>
      <c r="I27" s="191"/>
      <c r="J27" s="27"/>
      <c r="K27" s="27"/>
      <c r="L27" s="27"/>
      <c r="M27" s="27"/>
      <c r="N27" s="27"/>
      <c r="O27" s="27"/>
      <c r="P27" s="27"/>
      <c r="Q27" s="76"/>
      <c r="R27" s="27"/>
      <c r="S27" s="166">
        <f>R27+P27+O27+N27+M27+L27+K27+J27+H27+G27+F27+E27+Q27</f>
        <v>0</v>
      </c>
      <c r="T27" s="166"/>
      <c r="U27" s="167"/>
    </row>
    <row r="28" spans="1:21" s="1" customFormat="1" ht="67.5" customHeight="1" thickBot="1" x14ac:dyDescent="0.35">
      <c r="A28" s="150"/>
      <c r="B28" s="169"/>
      <c r="C28" s="108" t="s">
        <v>2</v>
      </c>
      <c r="D28" s="19" t="s">
        <v>18</v>
      </c>
      <c r="E28" s="39"/>
      <c r="F28" s="26"/>
      <c r="G28" s="26"/>
      <c r="H28" s="192"/>
      <c r="I28" s="192"/>
      <c r="J28" s="26"/>
      <c r="K28" s="26"/>
      <c r="L28" s="26"/>
      <c r="M28" s="26"/>
      <c r="N28" s="26"/>
      <c r="O28" s="26"/>
      <c r="P28" s="26"/>
      <c r="Q28" s="77"/>
      <c r="R28" s="26"/>
      <c r="S28" s="166">
        <f t="shared" ref="S28:S39" si="1">R28+P28+O28+N28+M28+L28+K28+J28+H28+G28+F28+E28+Q28</f>
        <v>0</v>
      </c>
      <c r="T28" s="166"/>
      <c r="U28" s="167"/>
    </row>
    <row r="29" spans="1:21" s="1" customFormat="1" ht="67.5" customHeight="1" thickBot="1" x14ac:dyDescent="0.35">
      <c r="A29" s="80">
        <v>2</v>
      </c>
      <c r="B29" s="124" t="s">
        <v>4</v>
      </c>
      <c r="C29" s="7" t="s">
        <v>1</v>
      </c>
      <c r="D29" s="36" t="s">
        <v>17</v>
      </c>
      <c r="E29" s="37"/>
      <c r="F29" s="10"/>
      <c r="G29" s="10"/>
      <c r="H29" s="209"/>
      <c r="I29" s="209"/>
      <c r="J29" s="10"/>
      <c r="K29" s="10"/>
      <c r="L29" s="10"/>
      <c r="M29" s="10"/>
      <c r="N29" s="10"/>
      <c r="O29" s="10"/>
      <c r="P29" s="10"/>
      <c r="Q29" s="75"/>
      <c r="R29" s="10"/>
      <c r="S29" s="166">
        <f t="shared" si="1"/>
        <v>0</v>
      </c>
      <c r="T29" s="166"/>
      <c r="U29" s="167"/>
    </row>
    <row r="30" spans="1:21" s="1" customFormat="1" ht="67.5" customHeight="1" thickBot="1" x14ac:dyDescent="0.35">
      <c r="A30" s="81">
        <v>3</v>
      </c>
      <c r="B30" s="85" t="s">
        <v>19</v>
      </c>
      <c r="C30" s="8" t="s">
        <v>1</v>
      </c>
      <c r="D30" s="18" t="s">
        <v>17</v>
      </c>
      <c r="E30" s="38"/>
      <c r="F30" s="27"/>
      <c r="G30" s="27"/>
      <c r="H30" s="191"/>
      <c r="I30" s="191"/>
      <c r="J30" s="27"/>
      <c r="K30" s="27"/>
      <c r="L30" s="27"/>
      <c r="M30" s="27"/>
      <c r="N30" s="27"/>
      <c r="O30" s="27"/>
      <c r="P30" s="27"/>
      <c r="Q30" s="76"/>
      <c r="R30" s="27"/>
      <c r="S30" s="166">
        <f t="shared" si="1"/>
        <v>0</v>
      </c>
      <c r="T30" s="166"/>
      <c r="U30" s="167"/>
    </row>
    <row r="31" spans="1:21" s="1" customFormat="1" ht="67.5" customHeight="1" thickBot="1" x14ac:dyDescent="0.35">
      <c r="A31" s="84">
        <v>4</v>
      </c>
      <c r="B31" s="124" t="s">
        <v>20</v>
      </c>
      <c r="C31" s="7" t="s">
        <v>1</v>
      </c>
      <c r="D31" s="36" t="s">
        <v>17</v>
      </c>
      <c r="E31" s="37"/>
      <c r="F31" s="10"/>
      <c r="G31" s="10"/>
      <c r="H31" s="209"/>
      <c r="I31" s="209"/>
      <c r="J31" s="10"/>
      <c r="K31" s="10"/>
      <c r="L31" s="10"/>
      <c r="M31" s="10"/>
      <c r="N31" s="10"/>
      <c r="O31" s="10"/>
      <c r="P31" s="10"/>
      <c r="Q31" s="75"/>
      <c r="R31" s="10"/>
      <c r="S31" s="166">
        <f t="shared" si="1"/>
        <v>0</v>
      </c>
      <c r="T31" s="166"/>
      <c r="U31" s="167"/>
    </row>
    <row r="32" spans="1:21" s="1" customFormat="1" ht="67.5" customHeight="1" thickBot="1" x14ac:dyDescent="0.35">
      <c r="A32" s="161">
        <v>5</v>
      </c>
      <c r="B32" s="168" t="s">
        <v>6</v>
      </c>
      <c r="C32" s="8" t="s">
        <v>1</v>
      </c>
      <c r="D32" s="18" t="s">
        <v>17</v>
      </c>
      <c r="E32" s="38"/>
      <c r="F32" s="27"/>
      <c r="G32" s="27"/>
      <c r="H32" s="191"/>
      <c r="I32" s="191"/>
      <c r="J32" s="27"/>
      <c r="K32" s="27"/>
      <c r="L32" s="27"/>
      <c r="M32" s="27"/>
      <c r="N32" s="27"/>
      <c r="O32" s="27"/>
      <c r="P32" s="27"/>
      <c r="Q32" s="76"/>
      <c r="R32" s="27"/>
      <c r="S32" s="166">
        <f t="shared" si="1"/>
        <v>0</v>
      </c>
      <c r="T32" s="166"/>
      <c r="U32" s="167"/>
    </row>
    <row r="33" spans="1:21" s="1" customFormat="1" ht="67.5" customHeight="1" thickBot="1" x14ac:dyDescent="0.35">
      <c r="A33" s="162"/>
      <c r="B33" s="169"/>
      <c r="C33" s="108" t="s">
        <v>2</v>
      </c>
      <c r="D33" s="19" t="s">
        <v>18</v>
      </c>
      <c r="E33" s="39"/>
      <c r="F33" s="26"/>
      <c r="G33" s="26"/>
      <c r="H33" s="192"/>
      <c r="I33" s="192"/>
      <c r="J33" s="26"/>
      <c r="K33" s="26"/>
      <c r="L33" s="26"/>
      <c r="M33" s="26"/>
      <c r="N33" s="26"/>
      <c r="O33" s="26"/>
      <c r="P33" s="26"/>
      <c r="Q33" s="77"/>
      <c r="R33" s="26"/>
      <c r="S33" s="166">
        <f t="shared" si="1"/>
        <v>0</v>
      </c>
      <c r="T33" s="166"/>
      <c r="U33" s="167"/>
    </row>
    <row r="34" spans="1:21" s="1" customFormat="1" ht="67.5" customHeight="1" thickBot="1" x14ac:dyDescent="0.35">
      <c r="A34" s="161">
        <v>6</v>
      </c>
      <c r="B34" s="168" t="s">
        <v>69</v>
      </c>
      <c r="C34" s="8" t="s">
        <v>1</v>
      </c>
      <c r="D34" s="18" t="s">
        <v>17</v>
      </c>
      <c r="E34" s="38"/>
      <c r="F34" s="27"/>
      <c r="G34" s="27"/>
      <c r="H34" s="191"/>
      <c r="I34" s="191"/>
      <c r="J34" s="27"/>
      <c r="K34" s="27"/>
      <c r="L34" s="27"/>
      <c r="M34" s="27"/>
      <c r="N34" s="27"/>
      <c r="O34" s="27"/>
      <c r="P34" s="27"/>
      <c r="Q34" s="76"/>
      <c r="R34" s="27"/>
      <c r="S34" s="166">
        <f t="shared" si="1"/>
        <v>0</v>
      </c>
      <c r="T34" s="166"/>
      <c r="U34" s="167"/>
    </row>
    <row r="35" spans="1:21" s="1" customFormat="1" ht="67.5" customHeight="1" thickBot="1" x14ac:dyDescent="0.35">
      <c r="A35" s="162"/>
      <c r="B35" s="169"/>
      <c r="C35" s="108" t="s">
        <v>2</v>
      </c>
      <c r="D35" s="19" t="s">
        <v>18</v>
      </c>
      <c r="E35" s="39"/>
      <c r="F35" s="26"/>
      <c r="G35" s="26"/>
      <c r="H35" s="192"/>
      <c r="I35" s="192"/>
      <c r="J35" s="26"/>
      <c r="K35" s="26"/>
      <c r="L35" s="26"/>
      <c r="M35" s="26"/>
      <c r="N35" s="26"/>
      <c r="O35" s="26"/>
      <c r="P35" s="26"/>
      <c r="Q35" s="77"/>
      <c r="R35" s="26"/>
      <c r="S35" s="166">
        <f t="shared" si="1"/>
        <v>0</v>
      </c>
      <c r="T35" s="166"/>
      <c r="U35" s="167"/>
    </row>
    <row r="36" spans="1:21" s="1" customFormat="1" ht="67.5" customHeight="1" thickBot="1" x14ac:dyDescent="0.35">
      <c r="A36" s="84">
        <v>7</v>
      </c>
      <c r="B36" s="124" t="s">
        <v>36</v>
      </c>
      <c r="C36" s="7" t="s">
        <v>1</v>
      </c>
      <c r="D36" s="36" t="s">
        <v>17</v>
      </c>
      <c r="E36" s="37"/>
      <c r="F36" s="10"/>
      <c r="G36" s="10"/>
      <c r="H36" s="209"/>
      <c r="I36" s="209"/>
      <c r="J36" s="10"/>
      <c r="K36" s="10"/>
      <c r="L36" s="10"/>
      <c r="M36" s="10"/>
      <c r="N36" s="10"/>
      <c r="O36" s="10"/>
      <c r="P36" s="10"/>
      <c r="Q36" s="75"/>
      <c r="R36" s="10"/>
      <c r="S36" s="166">
        <f t="shared" si="1"/>
        <v>0</v>
      </c>
      <c r="T36" s="166"/>
      <c r="U36" s="167"/>
    </row>
    <row r="37" spans="1:21" s="1" customFormat="1" ht="67.5" customHeight="1" thickBot="1" x14ac:dyDescent="0.35">
      <c r="A37" s="84">
        <v>8</v>
      </c>
      <c r="B37" s="124" t="s">
        <v>5</v>
      </c>
      <c r="C37" s="7" t="s">
        <v>1</v>
      </c>
      <c r="D37" s="36" t="s">
        <v>17</v>
      </c>
      <c r="E37" s="37"/>
      <c r="F37" s="10"/>
      <c r="G37" s="10"/>
      <c r="H37" s="209"/>
      <c r="I37" s="209"/>
      <c r="J37" s="10"/>
      <c r="K37" s="10"/>
      <c r="L37" s="10"/>
      <c r="M37" s="10"/>
      <c r="N37" s="10"/>
      <c r="O37" s="10"/>
      <c r="P37" s="10"/>
      <c r="Q37" s="75"/>
      <c r="R37" s="10"/>
      <c r="S37" s="166">
        <f t="shared" si="1"/>
        <v>0</v>
      </c>
      <c r="T37" s="166"/>
      <c r="U37" s="167"/>
    </row>
    <row r="38" spans="1:21" s="1" customFormat="1" ht="67.5" customHeight="1" thickBot="1" x14ac:dyDescent="0.35">
      <c r="A38" s="81">
        <v>9</v>
      </c>
      <c r="B38" s="85" t="s">
        <v>7</v>
      </c>
      <c r="C38" s="8" t="s">
        <v>1</v>
      </c>
      <c r="D38" s="18" t="s">
        <v>17</v>
      </c>
      <c r="E38" s="38"/>
      <c r="F38" s="27"/>
      <c r="G38" s="27"/>
      <c r="H38" s="191"/>
      <c r="I38" s="191"/>
      <c r="J38" s="27"/>
      <c r="K38" s="27"/>
      <c r="L38" s="27"/>
      <c r="M38" s="27"/>
      <c r="N38" s="27"/>
      <c r="O38" s="27"/>
      <c r="P38" s="27"/>
      <c r="Q38" s="76"/>
      <c r="R38" s="27"/>
      <c r="S38" s="166">
        <f t="shared" si="1"/>
        <v>0</v>
      </c>
      <c r="T38" s="166"/>
      <c r="U38" s="167"/>
    </row>
    <row r="39" spans="1:21" s="1" customFormat="1" ht="67.5" customHeight="1" thickBot="1" x14ac:dyDescent="0.35">
      <c r="A39" s="84">
        <v>10</v>
      </c>
      <c r="B39" s="140" t="s">
        <v>21</v>
      </c>
      <c r="C39" s="97" t="s">
        <v>1</v>
      </c>
      <c r="D39" s="109" t="s">
        <v>17</v>
      </c>
      <c r="E39" s="137"/>
      <c r="F39" s="138"/>
      <c r="G39" s="138"/>
      <c r="H39" s="222"/>
      <c r="I39" s="222"/>
      <c r="J39" s="138"/>
      <c r="K39" s="138"/>
      <c r="L39" s="138"/>
      <c r="M39" s="138"/>
      <c r="N39" s="138"/>
      <c r="O39" s="138"/>
      <c r="P39" s="138"/>
      <c r="Q39" s="138"/>
      <c r="R39" s="138"/>
      <c r="S39" s="231">
        <f t="shared" si="1"/>
        <v>0</v>
      </c>
      <c r="T39" s="231"/>
      <c r="U39" s="232"/>
    </row>
    <row r="40" spans="1:21" ht="43.5" customHeight="1" thickBot="1" x14ac:dyDescent="0.3"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9"/>
      <c r="R40" s="146" t="s">
        <v>33</v>
      </c>
      <c r="S40" s="228">
        <f>SUM(S27:U39)</f>
        <v>0</v>
      </c>
      <c r="T40" s="229"/>
      <c r="U40" s="230"/>
    </row>
    <row r="41" spans="1:21" ht="54" customHeight="1" thickBot="1" x14ac:dyDescent="0.3">
      <c r="A41" s="163" t="s">
        <v>42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5"/>
    </row>
    <row r="42" spans="1:21" ht="75.75" customHeight="1" thickBot="1" x14ac:dyDescent="0.3">
      <c r="A42" s="151" t="s">
        <v>43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3"/>
    </row>
    <row r="43" spans="1:21" ht="45.75" customHeight="1" thickBot="1" x14ac:dyDescent="0.3">
      <c r="A43" s="151" t="s">
        <v>59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3"/>
    </row>
    <row r="44" spans="1:21" ht="96" customHeight="1" thickBot="1" x14ac:dyDescent="0.3">
      <c r="A44" s="14" t="s">
        <v>0</v>
      </c>
      <c r="B44" s="3" t="s">
        <v>41</v>
      </c>
      <c r="C44" s="156" t="s">
        <v>3</v>
      </c>
      <c r="D44" s="157"/>
      <c r="E44" s="158"/>
      <c r="F44" s="16" t="s">
        <v>47</v>
      </c>
      <c r="G44" s="16" t="s">
        <v>46</v>
      </c>
      <c r="H44" s="223" t="s">
        <v>48</v>
      </c>
      <c r="I44" s="224"/>
      <c r="J44" s="16" t="s">
        <v>49</v>
      </c>
      <c r="K44" s="16" t="s">
        <v>50</v>
      </c>
      <c r="L44" s="16" t="s">
        <v>51</v>
      </c>
      <c r="M44" s="16" t="s">
        <v>52</v>
      </c>
      <c r="N44" s="16" t="s">
        <v>53</v>
      </c>
      <c r="O44" s="16" t="s">
        <v>54</v>
      </c>
      <c r="P44" s="16" t="s">
        <v>55</v>
      </c>
      <c r="Q44" s="83" t="s">
        <v>61</v>
      </c>
      <c r="R44" s="33" t="s">
        <v>56</v>
      </c>
      <c r="S44" s="225" t="s">
        <v>33</v>
      </c>
      <c r="T44" s="226"/>
      <c r="U44" s="227"/>
    </row>
    <row r="45" spans="1:21" s="11" customFormat="1" ht="48" customHeight="1" thickBot="1" x14ac:dyDescent="0.3">
      <c r="A45" s="149">
        <v>1</v>
      </c>
      <c r="B45" s="168" t="s">
        <v>15</v>
      </c>
      <c r="C45" s="8" t="s">
        <v>1</v>
      </c>
      <c r="D45" s="159" t="s">
        <v>17</v>
      </c>
      <c r="E45" s="160"/>
      <c r="F45" s="20"/>
      <c r="G45" s="5"/>
      <c r="H45" s="195"/>
      <c r="I45" s="196"/>
      <c r="J45" s="5"/>
      <c r="K45" s="5"/>
      <c r="L45" s="5"/>
      <c r="M45" s="5"/>
      <c r="N45" s="5"/>
      <c r="O45" s="5"/>
      <c r="P45" s="5"/>
      <c r="Q45" s="78"/>
      <c r="R45" s="21"/>
      <c r="S45" s="197">
        <f>R45+P45+O45+N45+M45+L45+K45+J45+H45+G45+F45+Q45</f>
        <v>0</v>
      </c>
      <c r="T45" s="198"/>
      <c r="U45" s="199"/>
    </row>
    <row r="46" spans="1:21" s="11" customFormat="1" ht="67.5" customHeight="1" thickBot="1" x14ac:dyDescent="0.3">
      <c r="A46" s="150"/>
      <c r="B46" s="169"/>
      <c r="C46" s="108" t="s">
        <v>2</v>
      </c>
      <c r="D46" s="159" t="s">
        <v>18</v>
      </c>
      <c r="E46" s="160"/>
      <c r="F46" s="22"/>
      <c r="G46" s="6"/>
      <c r="H46" s="200"/>
      <c r="I46" s="201"/>
      <c r="J46" s="6"/>
      <c r="K46" s="6"/>
      <c r="L46" s="6"/>
      <c r="M46" s="6"/>
      <c r="N46" s="6"/>
      <c r="O46" s="6"/>
      <c r="P46" s="6"/>
      <c r="Q46" s="79"/>
      <c r="R46" s="23"/>
      <c r="S46" s="197">
        <f t="shared" ref="S46:S57" si="2">R46+P46+O46+N46+M46+L46+K46+J46+H46+G46+F46+Q46</f>
        <v>0</v>
      </c>
      <c r="T46" s="198"/>
      <c r="U46" s="199"/>
    </row>
    <row r="47" spans="1:21" s="11" customFormat="1" ht="48" customHeight="1" thickBot="1" x14ac:dyDescent="0.3">
      <c r="A47" s="80">
        <v>2</v>
      </c>
      <c r="B47" s="85" t="s">
        <v>4</v>
      </c>
      <c r="C47" s="8" t="s">
        <v>1</v>
      </c>
      <c r="D47" s="159" t="s">
        <v>17</v>
      </c>
      <c r="E47" s="160"/>
      <c r="F47" s="20"/>
      <c r="G47" s="5"/>
      <c r="H47" s="195"/>
      <c r="I47" s="196"/>
      <c r="J47" s="5"/>
      <c r="K47" s="5"/>
      <c r="L47" s="5"/>
      <c r="M47" s="5"/>
      <c r="N47" s="5"/>
      <c r="O47" s="5"/>
      <c r="P47" s="5"/>
      <c r="Q47" s="78"/>
      <c r="R47" s="21"/>
      <c r="S47" s="197">
        <f t="shared" si="2"/>
        <v>0</v>
      </c>
      <c r="T47" s="198"/>
      <c r="U47" s="199"/>
    </row>
    <row r="48" spans="1:21" s="11" customFormat="1" ht="48" customHeight="1" thickBot="1" x14ac:dyDescent="0.3">
      <c r="A48" s="80">
        <v>3</v>
      </c>
      <c r="B48" s="85" t="s">
        <v>19</v>
      </c>
      <c r="C48" s="8" t="s">
        <v>1</v>
      </c>
      <c r="D48" s="159" t="s">
        <v>17</v>
      </c>
      <c r="E48" s="160"/>
      <c r="F48" s="20"/>
      <c r="G48" s="5"/>
      <c r="H48" s="195"/>
      <c r="I48" s="196"/>
      <c r="J48" s="5"/>
      <c r="K48" s="5"/>
      <c r="L48" s="5"/>
      <c r="M48" s="5"/>
      <c r="N48" s="5"/>
      <c r="O48" s="5"/>
      <c r="P48" s="5"/>
      <c r="Q48" s="78"/>
      <c r="R48" s="21"/>
      <c r="S48" s="197">
        <f t="shared" si="2"/>
        <v>0</v>
      </c>
      <c r="T48" s="198"/>
      <c r="U48" s="199"/>
    </row>
    <row r="49" spans="1:21" s="11" customFormat="1" ht="48" customHeight="1" thickBot="1" x14ac:dyDescent="0.3">
      <c r="A49" s="80">
        <v>4</v>
      </c>
      <c r="B49" s="85" t="s">
        <v>20</v>
      </c>
      <c r="C49" s="8" t="s">
        <v>1</v>
      </c>
      <c r="D49" s="159" t="s">
        <v>17</v>
      </c>
      <c r="E49" s="160"/>
      <c r="F49" s="20"/>
      <c r="G49" s="5"/>
      <c r="H49" s="195"/>
      <c r="I49" s="196"/>
      <c r="J49" s="5"/>
      <c r="K49" s="5"/>
      <c r="L49" s="5"/>
      <c r="M49" s="5"/>
      <c r="N49" s="5"/>
      <c r="O49" s="5"/>
      <c r="P49" s="5"/>
      <c r="Q49" s="78"/>
      <c r="R49" s="21"/>
      <c r="S49" s="197">
        <f t="shared" si="2"/>
        <v>0</v>
      </c>
      <c r="T49" s="198"/>
      <c r="U49" s="199"/>
    </row>
    <row r="50" spans="1:21" s="11" customFormat="1" ht="48" customHeight="1" thickBot="1" x14ac:dyDescent="0.3">
      <c r="A50" s="149">
        <v>5</v>
      </c>
      <c r="B50" s="168" t="s">
        <v>6</v>
      </c>
      <c r="C50" s="8" t="s">
        <v>1</v>
      </c>
      <c r="D50" s="159" t="s">
        <v>17</v>
      </c>
      <c r="E50" s="160"/>
      <c r="F50" s="20"/>
      <c r="G50" s="5"/>
      <c r="H50" s="195"/>
      <c r="I50" s="196"/>
      <c r="J50" s="5"/>
      <c r="K50" s="5"/>
      <c r="L50" s="5"/>
      <c r="M50" s="5"/>
      <c r="N50" s="5"/>
      <c r="O50" s="5"/>
      <c r="P50" s="5"/>
      <c r="Q50" s="78"/>
      <c r="R50" s="21"/>
      <c r="S50" s="197">
        <f t="shared" si="2"/>
        <v>0</v>
      </c>
      <c r="T50" s="198"/>
      <c r="U50" s="199"/>
    </row>
    <row r="51" spans="1:21" s="11" customFormat="1" ht="67.5" customHeight="1" thickBot="1" x14ac:dyDescent="0.3">
      <c r="A51" s="150"/>
      <c r="B51" s="169"/>
      <c r="C51" s="108" t="s">
        <v>2</v>
      </c>
      <c r="D51" s="159" t="s">
        <v>18</v>
      </c>
      <c r="E51" s="160"/>
      <c r="F51" s="22"/>
      <c r="G51" s="6"/>
      <c r="H51" s="200"/>
      <c r="I51" s="201"/>
      <c r="J51" s="6"/>
      <c r="K51" s="6"/>
      <c r="L51" s="6"/>
      <c r="M51" s="6"/>
      <c r="N51" s="6"/>
      <c r="O51" s="6"/>
      <c r="P51" s="6"/>
      <c r="Q51" s="79"/>
      <c r="R51" s="23"/>
      <c r="S51" s="197">
        <f t="shared" si="2"/>
        <v>0</v>
      </c>
      <c r="T51" s="198"/>
      <c r="U51" s="199"/>
    </row>
    <row r="52" spans="1:21" s="11" customFormat="1" ht="48" customHeight="1" thickBot="1" x14ac:dyDescent="0.3">
      <c r="A52" s="149">
        <v>6</v>
      </c>
      <c r="B52" s="168" t="s">
        <v>35</v>
      </c>
      <c r="C52" s="8" t="s">
        <v>1</v>
      </c>
      <c r="D52" s="159" t="s">
        <v>17</v>
      </c>
      <c r="E52" s="160"/>
      <c r="F52" s="20"/>
      <c r="G52" s="5"/>
      <c r="H52" s="195"/>
      <c r="I52" s="196"/>
      <c r="J52" s="5"/>
      <c r="K52" s="5"/>
      <c r="L52" s="5"/>
      <c r="M52" s="5"/>
      <c r="N52" s="5"/>
      <c r="O52" s="5"/>
      <c r="P52" s="5"/>
      <c r="Q52" s="78"/>
      <c r="R52" s="21"/>
      <c r="S52" s="197">
        <f t="shared" si="2"/>
        <v>0</v>
      </c>
      <c r="T52" s="198"/>
      <c r="U52" s="199"/>
    </row>
    <row r="53" spans="1:21" s="11" customFormat="1" ht="67.5" customHeight="1" thickBot="1" x14ac:dyDescent="0.3">
      <c r="A53" s="150"/>
      <c r="B53" s="169"/>
      <c r="C53" s="108" t="s">
        <v>2</v>
      </c>
      <c r="D53" s="159" t="s">
        <v>18</v>
      </c>
      <c r="E53" s="160"/>
      <c r="F53" s="22"/>
      <c r="G53" s="6"/>
      <c r="H53" s="200"/>
      <c r="I53" s="201"/>
      <c r="J53" s="6"/>
      <c r="K53" s="6"/>
      <c r="L53" s="6"/>
      <c r="M53" s="6"/>
      <c r="N53" s="6"/>
      <c r="O53" s="6"/>
      <c r="P53" s="6"/>
      <c r="Q53" s="79"/>
      <c r="R53" s="23"/>
      <c r="S53" s="197">
        <f t="shared" si="2"/>
        <v>0</v>
      </c>
      <c r="T53" s="198"/>
      <c r="U53" s="199"/>
    </row>
    <row r="54" spans="1:21" s="11" customFormat="1" ht="48" customHeight="1" thickBot="1" x14ac:dyDescent="0.3">
      <c r="A54" s="80">
        <v>7</v>
      </c>
      <c r="B54" s="85" t="s">
        <v>67</v>
      </c>
      <c r="C54" s="8" t="s">
        <v>1</v>
      </c>
      <c r="D54" s="159" t="s">
        <v>17</v>
      </c>
      <c r="E54" s="160"/>
      <c r="F54" s="20"/>
      <c r="G54" s="5"/>
      <c r="H54" s="195"/>
      <c r="I54" s="196"/>
      <c r="J54" s="5"/>
      <c r="K54" s="5"/>
      <c r="L54" s="5"/>
      <c r="M54" s="5"/>
      <c r="N54" s="5"/>
      <c r="O54" s="5"/>
      <c r="P54" s="5"/>
      <c r="Q54" s="78"/>
      <c r="R54" s="21"/>
      <c r="S54" s="197">
        <f t="shared" si="2"/>
        <v>0</v>
      </c>
      <c r="T54" s="198"/>
      <c r="U54" s="199"/>
    </row>
    <row r="55" spans="1:21" s="11" customFormat="1" ht="48" customHeight="1" thickBot="1" x14ac:dyDescent="0.3">
      <c r="A55" s="80">
        <v>8</v>
      </c>
      <c r="B55" s="85" t="s">
        <v>9</v>
      </c>
      <c r="C55" s="8" t="s">
        <v>1</v>
      </c>
      <c r="D55" s="159" t="s">
        <v>17</v>
      </c>
      <c r="E55" s="160"/>
      <c r="F55" s="20"/>
      <c r="G55" s="5"/>
      <c r="H55" s="195"/>
      <c r="I55" s="196"/>
      <c r="J55" s="5"/>
      <c r="K55" s="5"/>
      <c r="L55" s="5"/>
      <c r="M55" s="5"/>
      <c r="N55" s="5"/>
      <c r="O55" s="5"/>
      <c r="P55" s="5"/>
      <c r="Q55" s="78"/>
      <c r="R55" s="21"/>
      <c r="S55" s="197">
        <f t="shared" si="2"/>
        <v>0</v>
      </c>
      <c r="T55" s="198"/>
      <c r="U55" s="199"/>
    </row>
    <row r="56" spans="1:21" s="11" customFormat="1" ht="48" customHeight="1" thickBot="1" x14ac:dyDescent="0.3">
      <c r="A56" s="80">
        <v>9</v>
      </c>
      <c r="B56" s="85" t="s">
        <v>7</v>
      </c>
      <c r="C56" s="8" t="s">
        <v>1</v>
      </c>
      <c r="D56" s="159" t="s">
        <v>17</v>
      </c>
      <c r="E56" s="160"/>
      <c r="F56" s="20"/>
      <c r="G56" s="5"/>
      <c r="H56" s="195"/>
      <c r="I56" s="196"/>
      <c r="J56" s="5"/>
      <c r="K56" s="5"/>
      <c r="L56" s="5"/>
      <c r="M56" s="5"/>
      <c r="N56" s="5"/>
      <c r="O56" s="5"/>
      <c r="P56" s="5"/>
      <c r="Q56" s="78"/>
      <c r="R56" s="21"/>
      <c r="S56" s="197">
        <f t="shared" si="2"/>
        <v>0</v>
      </c>
      <c r="T56" s="198"/>
      <c r="U56" s="199"/>
    </row>
    <row r="57" spans="1:21" s="11" customFormat="1" ht="48" customHeight="1" x14ac:dyDescent="0.25">
      <c r="A57" s="80">
        <v>10</v>
      </c>
      <c r="B57" s="85" t="s">
        <v>21</v>
      </c>
      <c r="C57" s="8" t="s">
        <v>1</v>
      </c>
      <c r="D57" s="159" t="s">
        <v>17</v>
      </c>
      <c r="E57" s="160"/>
      <c r="F57" s="20"/>
      <c r="G57" s="5"/>
      <c r="H57" s="195"/>
      <c r="I57" s="196"/>
      <c r="J57" s="5"/>
      <c r="K57" s="5"/>
      <c r="L57" s="5"/>
      <c r="M57" s="5"/>
      <c r="N57" s="5"/>
      <c r="O57" s="5"/>
      <c r="P57" s="5"/>
      <c r="Q57" s="78"/>
      <c r="R57" s="21"/>
      <c r="S57" s="197">
        <f t="shared" si="2"/>
        <v>0</v>
      </c>
      <c r="T57" s="198"/>
      <c r="U57" s="199"/>
    </row>
    <row r="58" spans="1:21" ht="99" customHeight="1" x14ac:dyDescent="0.25">
      <c r="A58" s="147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148" t="s">
        <v>33</v>
      </c>
      <c r="S58" s="170">
        <f>SUM(S45:U57)</f>
        <v>0</v>
      </c>
      <c r="T58" s="171"/>
      <c r="U58" s="171"/>
    </row>
    <row r="59" spans="1:21" x14ac:dyDescent="0.25"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</row>
  </sheetData>
  <sheetProtection algorithmName="SHA-512" hashValue="26MzE/jtPpcPjGIDHnIV3UQ5JpHwtMV0WvvojG4EgtGk8om/M2pCAZRzGhkAjgb4hU1pFlw3xV0GykBxWoQwig==" saltValue="7RDgI1Gu8WiMQHnnAU6FTw==" spinCount="100000" sheet="1" objects="1" scenarios="1"/>
  <protectedRanges>
    <protectedRange sqref="F45:R60" name="Range3"/>
    <protectedRange sqref="I6:T21 G6:G21" name="Range1"/>
    <protectedRange sqref="E27:R40" name="Range2"/>
  </protectedRanges>
  <mergeCells count="112">
    <mergeCell ref="S44:U44"/>
    <mergeCell ref="S35:U35"/>
    <mergeCell ref="S36:U36"/>
    <mergeCell ref="S40:U40"/>
    <mergeCell ref="S39:U39"/>
    <mergeCell ref="S37:U37"/>
    <mergeCell ref="H47:I47"/>
    <mergeCell ref="S47:U47"/>
    <mergeCell ref="S48:U48"/>
    <mergeCell ref="H45:I45"/>
    <mergeCell ref="S45:U45"/>
    <mergeCell ref="B40:Q40"/>
    <mergeCell ref="B58:Q59"/>
    <mergeCell ref="H39:I39"/>
    <mergeCell ref="H34:I34"/>
    <mergeCell ref="H35:I35"/>
    <mergeCell ref="H36:I36"/>
    <mergeCell ref="H33:I33"/>
    <mergeCell ref="H37:I37"/>
    <mergeCell ref="H38:I38"/>
    <mergeCell ref="H44:I44"/>
    <mergeCell ref="B45:B46"/>
    <mergeCell ref="I2:U2"/>
    <mergeCell ref="I3:U3"/>
    <mergeCell ref="S30:U30"/>
    <mergeCell ref="S32:U32"/>
    <mergeCell ref="S31:U31"/>
    <mergeCell ref="S34:U34"/>
    <mergeCell ref="S26:U26"/>
    <mergeCell ref="S27:U27"/>
    <mergeCell ref="S28:U28"/>
    <mergeCell ref="S33:U33"/>
    <mergeCell ref="H29:I29"/>
    <mergeCell ref="A24:U24"/>
    <mergeCell ref="A27:A28"/>
    <mergeCell ref="H30:I30"/>
    <mergeCell ref="H31:I31"/>
    <mergeCell ref="E21:F21"/>
    <mergeCell ref="E6:F19"/>
    <mergeCell ref="A22:S22"/>
    <mergeCell ref="D50:E50"/>
    <mergeCell ref="D51:E51"/>
    <mergeCell ref="D52:E52"/>
    <mergeCell ref="D53:E53"/>
    <mergeCell ref="H46:I46"/>
    <mergeCell ref="S46:U46"/>
    <mergeCell ref="D47:E47"/>
    <mergeCell ref="H49:I49"/>
    <mergeCell ref="S49:U49"/>
    <mergeCell ref="S52:U52"/>
    <mergeCell ref="H48:I48"/>
    <mergeCell ref="S50:U50"/>
    <mergeCell ref="D48:E48"/>
    <mergeCell ref="D49:E49"/>
    <mergeCell ref="H57:I57"/>
    <mergeCell ref="S57:U57"/>
    <mergeCell ref="H56:I56"/>
    <mergeCell ref="S56:U56"/>
    <mergeCell ref="D56:E56"/>
    <mergeCell ref="D57:E57"/>
    <mergeCell ref="H55:I55"/>
    <mergeCell ref="S55:U55"/>
    <mergeCell ref="H54:I54"/>
    <mergeCell ref="S54:U54"/>
    <mergeCell ref="S58:U58"/>
    <mergeCell ref="D54:E54"/>
    <mergeCell ref="D55:E55"/>
    <mergeCell ref="A11:A12"/>
    <mergeCell ref="A13:A14"/>
    <mergeCell ref="A1:U1"/>
    <mergeCell ref="A2:G2"/>
    <mergeCell ref="A3:G3"/>
    <mergeCell ref="A6:A7"/>
    <mergeCell ref="C5:D5"/>
    <mergeCell ref="B11:B12"/>
    <mergeCell ref="B13:B14"/>
    <mergeCell ref="B6:B7"/>
    <mergeCell ref="B4:U4"/>
    <mergeCell ref="E5:F5"/>
    <mergeCell ref="S29:U29"/>
    <mergeCell ref="C26:D26"/>
    <mergeCell ref="B27:B28"/>
    <mergeCell ref="H26:I26"/>
    <mergeCell ref="H27:I27"/>
    <mergeCell ref="H28:I28"/>
    <mergeCell ref="E20:F20"/>
    <mergeCell ref="H32:I32"/>
    <mergeCell ref="A23:U23"/>
    <mergeCell ref="A52:A53"/>
    <mergeCell ref="A45:A46"/>
    <mergeCell ref="A50:A51"/>
    <mergeCell ref="A43:U43"/>
    <mergeCell ref="B25:U25"/>
    <mergeCell ref="H2:H3"/>
    <mergeCell ref="C44:E44"/>
    <mergeCell ref="D45:E45"/>
    <mergeCell ref="D46:E46"/>
    <mergeCell ref="A34:A35"/>
    <mergeCell ref="A41:U41"/>
    <mergeCell ref="A42:U42"/>
    <mergeCell ref="A32:A33"/>
    <mergeCell ref="S38:U38"/>
    <mergeCell ref="B34:B35"/>
    <mergeCell ref="B32:B33"/>
    <mergeCell ref="B52:B53"/>
    <mergeCell ref="H52:I52"/>
    <mergeCell ref="H53:I53"/>
    <mergeCell ref="S53:U53"/>
    <mergeCell ref="B50:B51"/>
    <mergeCell ref="H50:I50"/>
    <mergeCell ref="H51:I51"/>
    <mergeCell ref="S51:U51"/>
  </mergeCells>
  <phoneticPr fontId="3" type="noConversion"/>
  <pageMargins left="1" right="0.25" top="0.75" bottom="0.75" header="0.3" footer="0.3"/>
  <pageSetup paperSize="9" scale="30" orientation="landscape" r:id="rId1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0562-66A0-49F0-A2A2-CF6B82DACBD3}">
  <dimension ref="A1:U60"/>
  <sheetViews>
    <sheetView topLeftCell="A40" zoomScale="64" zoomScaleNormal="64" workbookViewId="0">
      <selection activeCell="U6" sqref="U6"/>
    </sheetView>
  </sheetViews>
  <sheetFormatPr defaultRowHeight="21" x14ac:dyDescent="0.35"/>
  <cols>
    <col min="1" max="1" width="9.140625" style="2"/>
    <col min="2" max="2" width="64.42578125" style="115" customWidth="1"/>
    <col min="3" max="3" width="5.7109375" style="2" customWidth="1"/>
    <col min="4" max="4" width="30.7109375" style="2" customWidth="1"/>
    <col min="5" max="6" width="18.5703125" style="2" customWidth="1"/>
    <col min="7" max="7" width="23" style="2" customWidth="1"/>
    <col min="8" max="8" width="11.85546875" style="2" customWidth="1"/>
    <col min="9" max="20" width="20.5703125" style="2" customWidth="1"/>
    <col min="21" max="21" width="27.42578125" style="2" customWidth="1"/>
    <col min="22" max="16384" width="9.140625" style="2"/>
  </cols>
  <sheetData>
    <row r="1" spans="1:21" s="65" customFormat="1" ht="89.25" customHeight="1" thickBot="1" x14ac:dyDescent="0.45">
      <c r="A1" s="264" t="s">
        <v>57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6"/>
    </row>
    <row r="2" spans="1:21" s="65" customFormat="1" ht="27" thickBot="1" x14ac:dyDescent="0.45">
      <c r="A2" s="267" t="s">
        <v>29</v>
      </c>
      <c r="B2" s="268"/>
      <c r="C2" s="268"/>
      <c r="D2" s="268"/>
      <c r="E2" s="268"/>
      <c r="F2" s="268"/>
      <c r="G2" s="269"/>
      <c r="H2" s="270"/>
      <c r="I2" s="272" t="s">
        <v>29</v>
      </c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4"/>
    </row>
    <row r="3" spans="1:21" s="65" customFormat="1" ht="61.5" customHeight="1" thickBot="1" x14ac:dyDescent="0.45">
      <c r="A3" s="151" t="s">
        <v>38</v>
      </c>
      <c r="B3" s="275"/>
      <c r="C3" s="275"/>
      <c r="D3" s="275"/>
      <c r="E3" s="275"/>
      <c r="F3" s="275"/>
      <c r="G3" s="276"/>
      <c r="H3" s="271"/>
      <c r="I3" s="277" t="s">
        <v>30</v>
      </c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6"/>
    </row>
    <row r="4" spans="1:21" ht="54.75" customHeight="1" x14ac:dyDescent="0.35">
      <c r="A4" s="28"/>
      <c r="B4" s="283" t="s">
        <v>60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</row>
    <row r="5" spans="1:21" ht="88.5" customHeight="1" thickBot="1" x14ac:dyDescent="0.4">
      <c r="A5" s="66" t="s">
        <v>0</v>
      </c>
      <c r="B5" s="12" t="s">
        <v>41</v>
      </c>
      <c r="C5" s="284" t="s">
        <v>3</v>
      </c>
      <c r="D5" s="285"/>
      <c r="E5" s="186" t="s">
        <v>16</v>
      </c>
      <c r="F5" s="187"/>
      <c r="G5" s="12" t="s">
        <v>22</v>
      </c>
      <c r="H5" s="286"/>
      <c r="I5" s="116" t="s">
        <v>10</v>
      </c>
      <c r="J5" s="15" t="s">
        <v>12</v>
      </c>
      <c r="K5" s="15" t="s">
        <v>11</v>
      </c>
      <c r="L5" s="15" t="s">
        <v>23</v>
      </c>
      <c r="M5" s="15" t="s">
        <v>14</v>
      </c>
      <c r="N5" s="82" t="s">
        <v>24</v>
      </c>
      <c r="O5" s="15" t="s">
        <v>13</v>
      </c>
      <c r="P5" s="15" t="s">
        <v>25</v>
      </c>
      <c r="Q5" s="82" t="s">
        <v>61</v>
      </c>
      <c r="R5" s="15" t="s">
        <v>62</v>
      </c>
      <c r="S5" s="15" t="s">
        <v>27</v>
      </c>
      <c r="T5" s="117" t="s">
        <v>28</v>
      </c>
      <c r="U5" s="32" t="s">
        <v>32</v>
      </c>
    </row>
    <row r="6" spans="1:21" s="68" customFormat="1" ht="61.5" customHeight="1" thickBot="1" x14ac:dyDescent="0.3">
      <c r="A6" s="161">
        <v>1</v>
      </c>
      <c r="B6" s="289" t="s">
        <v>34</v>
      </c>
      <c r="C6" s="104" t="s">
        <v>1</v>
      </c>
      <c r="D6" s="67" t="s">
        <v>17</v>
      </c>
      <c r="E6" s="278" t="s">
        <v>37</v>
      </c>
      <c r="F6" s="279"/>
      <c r="G6" s="62"/>
      <c r="H6" s="287"/>
      <c r="I6" s="43"/>
      <c r="J6" s="44"/>
      <c r="K6" s="44"/>
      <c r="L6" s="44"/>
      <c r="M6" s="44"/>
      <c r="N6" s="44"/>
      <c r="O6" s="44"/>
      <c r="P6" s="44"/>
      <c r="Q6" s="44"/>
      <c r="R6" s="86"/>
      <c r="S6" s="86"/>
      <c r="T6" s="86"/>
      <c r="U6" s="87">
        <f>T6+S6+R6+P6+O6+N6+M6+L6+K6+J6+I6+G6+Q6</f>
        <v>0</v>
      </c>
    </row>
    <row r="7" spans="1:21" s="68" customFormat="1" ht="61.5" customHeight="1" thickBot="1" x14ac:dyDescent="0.3">
      <c r="A7" s="288"/>
      <c r="B7" s="169"/>
      <c r="C7" s="103" t="s">
        <v>2</v>
      </c>
      <c r="D7" s="69" t="s">
        <v>18</v>
      </c>
      <c r="E7" s="280"/>
      <c r="F7" s="281"/>
      <c r="G7" s="63"/>
      <c r="H7" s="287"/>
      <c r="I7" s="47"/>
      <c r="J7" s="48"/>
      <c r="K7" s="48"/>
      <c r="L7" s="48"/>
      <c r="M7" s="48"/>
      <c r="N7" s="48"/>
      <c r="O7" s="48"/>
      <c r="P7" s="48"/>
      <c r="Q7" s="48"/>
      <c r="R7" s="88"/>
      <c r="S7" s="88"/>
      <c r="T7" s="88"/>
      <c r="U7" s="87">
        <f>T7+S7+R7+P7+O7+N7+M7+L7+K7+J7+I7+G7+Q7</f>
        <v>0</v>
      </c>
    </row>
    <row r="8" spans="1:21" s="68" customFormat="1" ht="61.5" customHeight="1" thickBot="1" x14ac:dyDescent="0.3">
      <c r="A8" s="80">
        <v>2</v>
      </c>
      <c r="B8" s="85" t="s">
        <v>4</v>
      </c>
      <c r="C8" s="106" t="s">
        <v>1</v>
      </c>
      <c r="D8" s="107" t="s">
        <v>17</v>
      </c>
      <c r="E8" s="280"/>
      <c r="F8" s="281"/>
      <c r="G8" s="62"/>
      <c r="H8" s="287"/>
      <c r="I8" s="53"/>
      <c r="J8" s="54"/>
      <c r="K8" s="54"/>
      <c r="L8" s="54"/>
      <c r="M8" s="54"/>
      <c r="N8" s="54"/>
      <c r="O8" s="54"/>
      <c r="P8" s="54"/>
      <c r="Q8" s="54"/>
      <c r="R8" s="89"/>
      <c r="S8" s="89"/>
      <c r="T8" s="89"/>
      <c r="U8" s="87">
        <f t="shared" ref="U8:U20" si="0">T8+S8+R8+P8+O8+N8+M8+L8+K8+J8+I8+G8+Q8</f>
        <v>0</v>
      </c>
    </row>
    <row r="9" spans="1:21" s="68" customFormat="1" ht="61.5" customHeight="1" thickBot="1" x14ac:dyDescent="0.3">
      <c r="A9" s="80">
        <v>3</v>
      </c>
      <c r="B9" s="85" t="s">
        <v>19</v>
      </c>
      <c r="C9" s="106" t="s">
        <v>1</v>
      </c>
      <c r="D9" s="107" t="s">
        <v>17</v>
      </c>
      <c r="E9" s="280"/>
      <c r="F9" s="281"/>
      <c r="G9" s="62"/>
      <c r="H9" s="287"/>
      <c r="I9" s="43"/>
      <c r="J9" s="44"/>
      <c r="K9" s="44"/>
      <c r="L9" s="44"/>
      <c r="M9" s="44"/>
      <c r="N9" s="44"/>
      <c r="O9" s="44"/>
      <c r="P9" s="44"/>
      <c r="Q9" s="44"/>
      <c r="R9" s="86"/>
      <c r="S9" s="86"/>
      <c r="T9" s="86"/>
      <c r="U9" s="87">
        <f t="shared" si="0"/>
        <v>0</v>
      </c>
    </row>
    <row r="10" spans="1:21" s="68" customFormat="1" ht="61.5" customHeight="1" thickBot="1" x14ac:dyDescent="0.3">
      <c r="A10" s="81">
        <v>4</v>
      </c>
      <c r="B10" s="85" t="s">
        <v>20</v>
      </c>
      <c r="C10" s="106" t="s">
        <v>1</v>
      </c>
      <c r="D10" s="107" t="s">
        <v>17</v>
      </c>
      <c r="E10" s="280"/>
      <c r="F10" s="281"/>
      <c r="G10" s="62"/>
      <c r="H10" s="287"/>
      <c r="I10" s="43"/>
      <c r="J10" s="44"/>
      <c r="K10" s="44"/>
      <c r="L10" s="44"/>
      <c r="M10" s="44"/>
      <c r="N10" s="44"/>
      <c r="O10" s="44"/>
      <c r="P10" s="44"/>
      <c r="Q10" s="44"/>
      <c r="R10" s="86"/>
      <c r="S10" s="86"/>
      <c r="T10" s="86"/>
      <c r="U10" s="87">
        <f t="shared" si="0"/>
        <v>0</v>
      </c>
    </row>
    <row r="11" spans="1:21" s="68" customFormat="1" ht="61.5" customHeight="1" thickBot="1" x14ac:dyDescent="0.3">
      <c r="A11" s="149">
        <v>5</v>
      </c>
      <c r="B11" s="168" t="s">
        <v>6</v>
      </c>
      <c r="C11" s="105" t="s">
        <v>1</v>
      </c>
      <c r="D11" s="70" t="s">
        <v>17</v>
      </c>
      <c r="E11" s="280"/>
      <c r="F11" s="281"/>
      <c r="G11" s="62"/>
      <c r="H11" s="287"/>
      <c r="I11" s="53"/>
      <c r="J11" s="54"/>
      <c r="K11" s="54"/>
      <c r="L11" s="54"/>
      <c r="M11" s="54"/>
      <c r="N11" s="54"/>
      <c r="O11" s="54"/>
      <c r="P11" s="54"/>
      <c r="Q11" s="54"/>
      <c r="R11" s="89"/>
      <c r="S11" s="89"/>
      <c r="T11" s="89"/>
      <c r="U11" s="87">
        <f t="shared" si="0"/>
        <v>0</v>
      </c>
    </row>
    <row r="12" spans="1:21" s="68" customFormat="1" ht="61.5" customHeight="1" thickBot="1" x14ac:dyDescent="0.3">
      <c r="A12" s="282"/>
      <c r="B12" s="169"/>
      <c r="C12" s="103" t="s">
        <v>2</v>
      </c>
      <c r="D12" s="69" t="s">
        <v>18</v>
      </c>
      <c r="E12" s="280"/>
      <c r="F12" s="281"/>
      <c r="G12" s="63"/>
      <c r="H12" s="287"/>
      <c r="I12" s="51"/>
      <c r="J12" s="52"/>
      <c r="K12" s="52"/>
      <c r="L12" s="52"/>
      <c r="M12" s="52"/>
      <c r="N12" s="52"/>
      <c r="O12" s="52"/>
      <c r="P12" s="52"/>
      <c r="Q12" s="52"/>
      <c r="R12" s="90"/>
      <c r="S12" s="90"/>
      <c r="T12" s="90"/>
      <c r="U12" s="87">
        <f t="shared" si="0"/>
        <v>0</v>
      </c>
    </row>
    <row r="13" spans="1:21" s="68" customFormat="1" ht="61.5" customHeight="1" thickBot="1" x14ac:dyDescent="0.3">
      <c r="A13" s="149">
        <v>6</v>
      </c>
      <c r="B13" s="168" t="s">
        <v>65</v>
      </c>
      <c r="C13" s="105" t="s">
        <v>1</v>
      </c>
      <c r="D13" s="70" t="s">
        <v>17</v>
      </c>
      <c r="E13" s="280"/>
      <c r="F13" s="281"/>
      <c r="G13" s="62"/>
      <c r="H13" s="287"/>
      <c r="I13" s="43"/>
      <c r="J13" s="44"/>
      <c r="K13" s="44"/>
      <c r="L13" s="44"/>
      <c r="M13" s="44"/>
      <c r="N13" s="44"/>
      <c r="O13" s="44"/>
      <c r="P13" s="44"/>
      <c r="Q13" s="44"/>
      <c r="R13" s="86"/>
      <c r="S13" s="86"/>
      <c r="T13" s="86"/>
      <c r="U13" s="87">
        <f t="shared" si="0"/>
        <v>0</v>
      </c>
    </row>
    <row r="14" spans="1:21" s="68" customFormat="1" ht="61.5" customHeight="1" thickBot="1" x14ac:dyDescent="0.3">
      <c r="A14" s="282"/>
      <c r="B14" s="169"/>
      <c r="C14" s="103" t="s">
        <v>2</v>
      </c>
      <c r="D14" s="69" t="s">
        <v>18</v>
      </c>
      <c r="E14" s="280"/>
      <c r="F14" s="281"/>
      <c r="G14" s="63"/>
      <c r="H14" s="287"/>
      <c r="I14" s="47"/>
      <c r="J14" s="48"/>
      <c r="K14" s="48"/>
      <c r="L14" s="48"/>
      <c r="M14" s="48"/>
      <c r="N14" s="48"/>
      <c r="O14" s="48"/>
      <c r="P14" s="48"/>
      <c r="Q14" s="48"/>
      <c r="R14" s="88"/>
      <c r="S14" s="88"/>
      <c r="T14" s="88"/>
      <c r="U14" s="87">
        <f t="shared" si="0"/>
        <v>0</v>
      </c>
    </row>
    <row r="15" spans="1:21" s="68" customFormat="1" ht="61.5" customHeight="1" thickBot="1" x14ac:dyDescent="0.3">
      <c r="A15" s="81">
        <v>7</v>
      </c>
      <c r="B15" s="85" t="s">
        <v>36</v>
      </c>
      <c r="C15" s="106" t="s">
        <v>1</v>
      </c>
      <c r="D15" s="107" t="s">
        <v>17</v>
      </c>
      <c r="E15" s="280"/>
      <c r="F15" s="281"/>
      <c r="G15" s="64"/>
      <c r="H15" s="287"/>
      <c r="I15" s="53"/>
      <c r="J15" s="54"/>
      <c r="K15" s="54"/>
      <c r="L15" s="54"/>
      <c r="M15" s="54"/>
      <c r="N15" s="54"/>
      <c r="O15" s="54"/>
      <c r="P15" s="54"/>
      <c r="Q15" s="54"/>
      <c r="R15" s="89"/>
      <c r="S15" s="89"/>
      <c r="T15" s="89"/>
      <c r="U15" s="87">
        <f t="shared" si="0"/>
        <v>0</v>
      </c>
    </row>
    <row r="16" spans="1:21" s="68" customFormat="1" ht="61.5" customHeight="1" thickBot="1" x14ac:dyDescent="0.3">
      <c r="A16" s="80">
        <v>8</v>
      </c>
      <c r="B16" s="85" t="s">
        <v>5</v>
      </c>
      <c r="C16" s="106" t="s">
        <v>1</v>
      </c>
      <c r="D16" s="107" t="s">
        <v>17</v>
      </c>
      <c r="E16" s="280"/>
      <c r="F16" s="281"/>
      <c r="G16" s="62"/>
      <c r="H16" s="287"/>
      <c r="I16" s="43"/>
      <c r="J16" s="44"/>
      <c r="K16" s="44"/>
      <c r="L16" s="44"/>
      <c r="M16" s="44"/>
      <c r="N16" s="44"/>
      <c r="O16" s="44"/>
      <c r="P16" s="44"/>
      <c r="Q16" s="44"/>
      <c r="R16" s="86"/>
      <c r="S16" s="86"/>
      <c r="T16" s="86"/>
      <c r="U16" s="87">
        <f t="shared" si="0"/>
        <v>0</v>
      </c>
    </row>
    <row r="17" spans="1:21" s="68" customFormat="1" ht="61.5" customHeight="1" thickBot="1" x14ac:dyDescent="0.3">
      <c r="A17" s="80">
        <v>9</v>
      </c>
      <c r="B17" s="85" t="s">
        <v>7</v>
      </c>
      <c r="C17" s="106" t="s">
        <v>1</v>
      </c>
      <c r="D17" s="107" t="s">
        <v>17</v>
      </c>
      <c r="E17" s="280"/>
      <c r="F17" s="281"/>
      <c r="G17" s="62"/>
      <c r="H17" s="287"/>
      <c r="I17" s="53"/>
      <c r="J17" s="54"/>
      <c r="K17" s="54"/>
      <c r="L17" s="54"/>
      <c r="M17" s="54"/>
      <c r="N17" s="54"/>
      <c r="O17" s="54"/>
      <c r="P17" s="54"/>
      <c r="Q17" s="54"/>
      <c r="R17" s="89"/>
      <c r="S17" s="89"/>
      <c r="T17" s="89"/>
      <c r="U17" s="87">
        <f t="shared" si="0"/>
        <v>0</v>
      </c>
    </row>
    <row r="18" spans="1:21" s="68" customFormat="1" ht="61.5" customHeight="1" thickBot="1" x14ac:dyDescent="0.3">
      <c r="A18" s="81">
        <v>10</v>
      </c>
      <c r="B18" s="85" t="s">
        <v>21</v>
      </c>
      <c r="C18" s="106" t="s">
        <v>1</v>
      </c>
      <c r="D18" s="107" t="s">
        <v>17</v>
      </c>
      <c r="E18" s="280"/>
      <c r="F18" s="281"/>
      <c r="G18" s="62"/>
      <c r="H18" s="287"/>
      <c r="I18" s="43"/>
      <c r="J18" s="44"/>
      <c r="K18" s="44"/>
      <c r="L18" s="44"/>
      <c r="M18" s="44"/>
      <c r="N18" s="44"/>
      <c r="O18" s="44"/>
      <c r="P18" s="44"/>
      <c r="Q18" s="44"/>
      <c r="R18" s="86"/>
      <c r="S18" s="86"/>
      <c r="T18" s="86"/>
      <c r="U18" s="87">
        <f t="shared" si="0"/>
        <v>0</v>
      </c>
    </row>
    <row r="19" spans="1:21" s="68" customFormat="1" ht="61.5" customHeight="1" thickBot="1" x14ac:dyDescent="0.3">
      <c r="A19" s="81">
        <v>11</v>
      </c>
      <c r="B19" s="85" t="s">
        <v>64</v>
      </c>
      <c r="C19" s="106" t="s">
        <v>1</v>
      </c>
      <c r="D19" s="107" t="s">
        <v>17</v>
      </c>
      <c r="E19" s="280"/>
      <c r="F19" s="281"/>
      <c r="G19" s="98"/>
      <c r="H19" s="287"/>
      <c r="I19" s="53"/>
      <c r="J19" s="54"/>
      <c r="K19" s="54"/>
      <c r="L19" s="54"/>
      <c r="M19" s="54"/>
      <c r="N19" s="54"/>
      <c r="O19" s="54"/>
      <c r="P19" s="54"/>
      <c r="Q19" s="54"/>
      <c r="R19" s="89"/>
      <c r="S19" s="89"/>
      <c r="T19" s="89"/>
      <c r="U19" s="87">
        <f t="shared" si="0"/>
        <v>0</v>
      </c>
    </row>
    <row r="20" spans="1:21" s="68" customFormat="1" ht="61.5" customHeight="1" thickBot="1" x14ac:dyDescent="0.3">
      <c r="A20" s="80">
        <v>12</v>
      </c>
      <c r="B20" s="85" t="s">
        <v>8</v>
      </c>
      <c r="C20" s="106" t="s">
        <v>1</v>
      </c>
      <c r="D20" s="107" t="s">
        <v>17</v>
      </c>
      <c r="E20" s="290" t="s">
        <v>39</v>
      </c>
      <c r="F20" s="194"/>
      <c r="G20" s="62"/>
      <c r="H20" s="287"/>
      <c r="I20" s="43"/>
      <c r="J20" s="44"/>
      <c r="K20" s="44"/>
      <c r="L20" s="44"/>
      <c r="M20" s="44"/>
      <c r="N20" s="44"/>
      <c r="O20" s="44"/>
      <c r="P20" s="44"/>
      <c r="Q20" s="44"/>
      <c r="R20" s="86"/>
      <c r="S20" s="86"/>
      <c r="T20" s="86"/>
      <c r="U20" s="87">
        <f t="shared" si="0"/>
        <v>0</v>
      </c>
    </row>
    <row r="21" spans="1:21" s="68" customFormat="1" ht="61.5" customHeight="1" thickBot="1" x14ac:dyDescent="0.3">
      <c r="A21" s="80">
        <v>13</v>
      </c>
      <c r="B21" s="85" t="s">
        <v>9</v>
      </c>
      <c r="C21" s="106" t="s">
        <v>1</v>
      </c>
      <c r="D21" s="107" t="s">
        <v>17</v>
      </c>
      <c r="E21" s="290" t="s">
        <v>39</v>
      </c>
      <c r="F21" s="194"/>
      <c r="G21" s="62"/>
      <c r="H21" s="287"/>
      <c r="I21" s="53"/>
      <c r="J21" s="54"/>
      <c r="K21" s="54"/>
      <c r="L21" s="54"/>
      <c r="M21" s="54"/>
      <c r="N21" s="54"/>
      <c r="O21" s="54"/>
      <c r="P21" s="54"/>
      <c r="Q21" s="54"/>
      <c r="R21" s="89"/>
      <c r="S21" s="89"/>
      <c r="T21" s="89"/>
      <c r="U21" s="87">
        <f>T21+S21+R21+P21+O21+N21+M21+L21+K21+J21+I21+G21+Q21</f>
        <v>0</v>
      </c>
    </row>
    <row r="22" spans="1:21" ht="48.75" customHeight="1" thickBot="1" x14ac:dyDescent="0.4"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8"/>
      <c r="S22" s="301" t="s">
        <v>33</v>
      </c>
      <c r="T22" s="229"/>
      <c r="U22" s="118">
        <f>SUM(U6:U21)</f>
        <v>0</v>
      </c>
    </row>
    <row r="23" spans="1:21" ht="44.25" customHeight="1" thickBot="1" x14ac:dyDescent="0.4">
      <c r="A23" s="310" t="s">
        <v>44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2"/>
    </row>
    <row r="24" spans="1:21" ht="44.25" customHeight="1" thickBot="1" x14ac:dyDescent="0.4">
      <c r="A24" s="177" t="s">
        <v>40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243"/>
    </row>
    <row r="25" spans="1:21" ht="44.25" customHeight="1" thickBot="1" x14ac:dyDescent="0.4">
      <c r="A25" s="28"/>
      <c r="B25" s="177" t="s">
        <v>60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243"/>
    </row>
    <row r="26" spans="1:21" ht="81.75" thickBot="1" x14ac:dyDescent="0.4">
      <c r="A26" s="24" t="s">
        <v>0</v>
      </c>
      <c r="B26" s="35" t="s">
        <v>41</v>
      </c>
      <c r="C26" s="188" t="s">
        <v>3</v>
      </c>
      <c r="D26" s="183"/>
      <c r="E26" s="33" t="s">
        <v>10</v>
      </c>
      <c r="F26" s="15" t="s">
        <v>12</v>
      </c>
      <c r="G26" s="15" t="s">
        <v>11</v>
      </c>
      <c r="H26" s="189" t="s">
        <v>23</v>
      </c>
      <c r="I26" s="190"/>
      <c r="J26" s="15" t="s">
        <v>14</v>
      </c>
      <c r="K26" s="16" t="s">
        <v>24</v>
      </c>
      <c r="L26" s="15" t="s">
        <v>13</v>
      </c>
      <c r="M26" s="15" t="s">
        <v>25</v>
      </c>
      <c r="N26" s="15" t="s">
        <v>26</v>
      </c>
      <c r="O26" s="15" t="s">
        <v>27</v>
      </c>
      <c r="P26" s="15" t="s">
        <v>28</v>
      </c>
      <c r="Q26" s="83" t="s">
        <v>61</v>
      </c>
      <c r="R26" s="17" t="s">
        <v>31</v>
      </c>
      <c r="S26" s="206" t="s">
        <v>33</v>
      </c>
      <c r="T26" s="207"/>
      <c r="U26" s="208"/>
    </row>
    <row r="27" spans="1:21" ht="40.5" x14ac:dyDescent="0.35">
      <c r="A27" s="172">
        <v>1</v>
      </c>
      <c r="B27" s="184" t="s">
        <v>15</v>
      </c>
      <c r="C27" s="130" t="s">
        <v>1</v>
      </c>
      <c r="D27" s="34" t="s">
        <v>17</v>
      </c>
      <c r="E27" s="125"/>
      <c r="F27" s="45"/>
      <c r="G27" s="45"/>
      <c r="H27" s="166"/>
      <c r="I27" s="166"/>
      <c r="J27" s="45"/>
      <c r="K27" s="45"/>
      <c r="L27" s="45"/>
      <c r="M27" s="45"/>
      <c r="N27" s="45"/>
      <c r="O27" s="45"/>
      <c r="P27" s="45"/>
      <c r="Q27" s="86"/>
      <c r="R27" s="45"/>
      <c r="S27" s="247">
        <f>R27+P27+O27+N27+M27+L27+K27+J27+H27+G27+F27+E27+Q27</f>
        <v>0</v>
      </c>
      <c r="T27" s="247"/>
      <c r="U27" s="247"/>
    </row>
    <row r="28" spans="1:21" ht="61.5" thickBot="1" x14ac:dyDescent="0.4">
      <c r="A28" s="246"/>
      <c r="B28" s="184"/>
      <c r="C28" s="131" t="s">
        <v>2</v>
      </c>
      <c r="D28" s="34" t="s">
        <v>18</v>
      </c>
      <c r="E28" s="126"/>
      <c r="F28" s="49"/>
      <c r="G28" s="49"/>
      <c r="H28" s="263"/>
      <c r="I28" s="263"/>
      <c r="J28" s="49"/>
      <c r="K28" s="49"/>
      <c r="L28" s="49"/>
      <c r="M28" s="49"/>
      <c r="N28" s="49"/>
      <c r="O28" s="49"/>
      <c r="P28" s="49"/>
      <c r="Q28" s="88"/>
      <c r="R28" s="49"/>
      <c r="S28" s="247">
        <f t="shared" ref="S28:S39" si="1">R28+P28+O28+N28+M28+L28+K28+J28+H28+G28+F28+E28+Q28</f>
        <v>0</v>
      </c>
      <c r="T28" s="247"/>
      <c r="U28" s="247"/>
    </row>
    <row r="29" spans="1:21" ht="45.75" customHeight="1" thickBot="1" x14ac:dyDescent="0.4">
      <c r="A29" s="122">
        <v>2</v>
      </c>
      <c r="B29" s="34" t="s">
        <v>4</v>
      </c>
      <c r="C29" s="130" t="s">
        <v>1</v>
      </c>
      <c r="D29" s="34" t="s">
        <v>17</v>
      </c>
      <c r="E29" s="127"/>
      <c r="F29" s="55"/>
      <c r="G29" s="55"/>
      <c r="H29" s="248"/>
      <c r="I29" s="248"/>
      <c r="J29" s="55"/>
      <c r="K29" s="55"/>
      <c r="L29" s="55"/>
      <c r="M29" s="55"/>
      <c r="N29" s="55"/>
      <c r="O29" s="55"/>
      <c r="P29" s="55"/>
      <c r="Q29" s="89"/>
      <c r="R29" s="55"/>
      <c r="S29" s="247">
        <f t="shared" si="1"/>
        <v>0</v>
      </c>
      <c r="T29" s="247"/>
      <c r="U29" s="247"/>
    </row>
    <row r="30" spans="1:21" ht="45.75" customHeight="1" x14ac:dyDescent="0.35">
      <c r="A30" s="123">
        <v>3</v>
      </c>
      <c r="B30" s="34" t="s">
        <v>19</v>
      </c>
      <c r="C30" s="130" t="s">
        <v>1</v>
      </c>
      <c r="D30" s="34" t="s">
        <v>17</v>
      </c>
      <c r="E30" s="125"/>
      <c r="F30" s="45"/>
      <c r="G30" s="45"/>
      <c r="H30" s="166"/>
      <c r="I30" s="166"/>
      <c r="J30" s="45"/>
      <c r="K30" s="45"/>
      <c r="L30" s="45"/>
      <c r="M30" s="45"/>
      <c r="N30" s="45"/>
      <c r="O30" s="45"/>
      <c r="P30" s="45"/>
      <c r="Q30" s="86"/>
      <c r="R30" s="45"/>
      <c r="S30" s="247">
        <f t="shared" si="1"/>
        <v>0</v>
      </c>
      <c r="T30" s="247"/>
      <c r="U30" s="247"/>
    </row>
    <row r="31" spans="1:21" ht="45.75" customHeight="1" thickBot="1" x14ac:dyDescent="0.4">
      <c r="A31" s="110">
        <v>4</v>
      </c>
      <c r="B31" s="34" t="s">
        <v>20</v>
      </c>
      <c r="C31" s="130" t="s">
        <v>1</v>
      </c>
      <c r="D31" s="34" t="s">
        <v>17</v>
      </c>
      <c r="E31" s="127"/>
      <c r="F31" s="55"/>
      <c r="G31" s="55"/>
      <c r="H31" s="248"/>
      <c r="I31" s="248"/>
      <c r="J31" s="55"/>
      <c r="K31" s="55"/>
      <c r="L31" s="55"/>
      <c r="M31" s="55"/>
      <c r="N31" s="55"/>
      <c r="O31" s="55"/>
      <c r="P31" s="55"/>
      <c r="Q31" s="89"/>
      <c r="R31" s="55"/>
      <c r="S31" s="247">
        <f t="shared" si="1"/>
        <v>0</v>
      </c>
      <c r="T31" s="247"/>
      <c r="U31" s="247"/>
    </row>
    <row r="32" spans="1:21" ht="45.75" customHeight="1" x14ac:dyDescent="0.35">
      <c r="A32" s="180">
        <v>5</v>
      </c>
      <c r="B32" s="184" t="s">
        <v>6</v>
      </c>
      <c r="C32" s="130" t="s">
        <v>1</v>
      </c>
      <c r="D32" s="34" t="s">
        <v>17</v>
      </c>
      <c r="E32" s="125"/>
      <c r="F32" s="45"/>
      <c r="G32" s="45"/>
      <c r="H32" s="166"/>
      <c r="I32" s="166"/>
      <c r="J32" s="45"/>
      <c r="K32" s="45"/>
      <c r="L32" s="45"/>
      <c r="M32" s="45"/>
      <c r="N32" s="45"/>
      <c r="O32" s="45"/>
      <c r="P32" s="45"/>
      <c r="Q32" s="86"/>
      <c r="R32" s="45"/>
      <c r="S32" s="247">
        <f t="shared" si="1"/>
        <v>0</v>
      </c>
      <c r="T32" s="247"/>
      <c r="U32" s="247"/>
    </row>
    <row r="33" spans="1:21" ht="64.5" customHeight="1" thickBot="1" x14ac:dyDescent="0.4">
      <c r="A33" s="240"/>
      <c r="B33" s="184"/>
      <c r="C33" s="131" t="s">
        <v>2</v>
      </c>
      <c r="D33" s="34" t="s">
        <v>18</v>
      </c>
      <c r="E33" s="126"/>
      <c r="F33" s="49"/>
      <c r="G33" s="49"/>
      <c r="H33" s="263"/>
      <c r="I33" s="263"/>
      <c r="J33" s="49"/>
      <c r="K33" s="49"/>
      <c r="L33" s="49"/>
      <c r="M33" s="49"/>
      <c r="N33" s="49"/>
      <c r="O33" s="49"/>
      <c r="P33" s="49"/>
      <c r="Q33" s="88"/>
      <c r="R33" s="49"/>
      <c r="S33" s="247">
        <f t="shared" si="1"/>
        <v>0</v>
      </c>
      <c r="T33" s="247"/>
      <c r="U33" s="247"/>
    </row>
    <row r="34" spans="1:21" ht="45.75" customHeight="1" x14ac:dyDescent="0.35">
      <c r="A34" s="180">
        <v>6</v>
      </c>
      <c r="B34" s="184" t="s">
        <v>65</v>
      </c>
      <c r="C34" s="120" t="s">
        <v>1</v>
      </c>
      <c r="D34" s="34" t="s">
        <v>17</v>
      </c>
      <c r="E34" s="128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247">
        <f t="shared" si="1"/>
        <v>0</v>
      </c>
      <c r="T34" s="247"/>
      <c r="U34" s="247"/>
    </row>
    <row r="35" spans="1:21" ht="66.75" customHeight="1" thickBot="1" x14ac:dyDescent="0.4">
      <c r="A35" s="240"/>
      <c r="B35" s="184"/>
      <c r="C35" s="121" t="s">
        <v>2</v>
      </c>
      <c r="D35" s="34" t="s">
        <v>18</v>
      </c>
      <c r="E35" s="129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247">
        <f t="shared" si="1"/>
        <v>0</v>
      </c>
      <c r="T35" s="247"/>
      <c r="U35" s="247"/>
    </row>
    <row r="36" spans="1:21" ht="45.75" customHeight="1" x14ac:dyDescent="0.35">
      <c r="A36" s="123">
        <v>7</v>
      </c>
      <c r="B36" s="34" t="s">
        <v>36</v>
      </c>
      <c r="C36" s="120" t="s">
        <v>1</v>
      </c>
      <c r="D36" s="34" t="s">
        <v>17</v>
      </c>
      <c r="E36" s="128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247">
        <f t="shared" si="1"/>
        <v>0</v>
      </c>
      <c r="T36" s="247"/>
      <c r="U36" s="247"/>
    </row>
    <row r="37" spans="1:21" ht="45.75" customHeight="1" thickBot="1" x14ac:dyDescent="0.4">
      <c r="A37" s="110">
        <v>8</v>
      </c>
      <c r="B37" s="34" t="s">
        <v>66</v>
      </c>
      <c r="C37" s="120" t="s">
        <v>1</v>
      </c>
      <c r="D37" s="34" t="s">
        <v>17</v>
      </c>
      <c r="E37" s="127"/>
      <c r="F37" s="55"/>
      <c r="G37" s="55"/>
      <c r="H37" s="248"/>
      <c r="I37" s="248"/>
      <c r="J37" s="55"/>
      <c r="K37" s="55"/>
      <c r="L37" s="55"/>
      <c r="M37" s="55"/>
      <c r="N37" s="55"/>
      <c r="O37" s="55"/>
      <c r="P37" s="55"/>
      <c r="Q37" s="89"/>
      <c r="R37" s="55"/>
      <c r="S37" s="247">
        <f t="shared" si="1"/>
        <v>0</v>
      </c>
      <c r="T37" s="247"/>
      <c r="U37" s="247"/>
    </row>
    <row r="38" spans="1:21" ht="45.75" customHeight="1" x14ac:dyDescent="0.35">
      <c r="A38" s="123">
        <v>9</v>
      </c>
      <c r="B38" s="34" t="s">
        <v>7</v>
      </c>
      <c r="C38" s="120" t="s">
        <v>1</v>
      </c>
      <c r="D38" s="34" t="s">
        <v>17</v>
      </c>
      <c r="E38" s="125"/>
      <c r="F38" s="45"/>
      <c r="G38" s="45"/>
      <c r="H38" s="166"/>
      <c r="I38" s="166"/>
      <c r="J38" s="45"/>
      <c r="K38" s="45"/>
      <c r="L38" s="45"/>
      <c r="M38" s="45"/>
      <c r="N38" s="45"/>
      <c r="O38" s="45"/>
      <c r="P38" s="45"/>
      <c r="Q38" s="86"/>
      <c r="R38" s="45"/>
      <c r="S38" s="247">
        <f t="shared" si="1"/>
        <v>0</v>
      </c>
      <c r="T38" s="247"/>
      <c r="U38" s="247"/>
    </row>
    <row r="39" spans="1:21" ht="45.75" customHeight="1" thickBot="1" x14ac:dyDescent="0.4">
      <c r="A39" s="110">
        <v>10</v>
      </c>
      <c r="B39" s="34" t="s">
        <v>21</v>
      </c>
      <c r="C39" s="120" t="s">
        <v>1</v>
      </c>
      <c r="D39" s="34" t="s">
        <v>17</v>
      </c>
      <c r="E39" s="127"/>
      <c r="F39" s="55"/>
      <c r="G39" s="55"/>
      <c r="H39" s="248"/>
      <c r="I39" s="248"/>
      <c r="J39" s="55"/>
      <c r="K39" s="55"/>
      <c r="L39" s="55"/>
      <c r="M39" s="55"/>
      <c r="N39" s="55"/>
      <c r="O39" s="55"/>
      <c r="P39" s="55"/>
      <c r="Q39" s="89"/>
      <c r="R39" s="55"/>
      <c r="S39" s="247">
        <f t="shared" si="1"/>
        <v>0</v>
      </c>
      <c r="T39" s="247"/>
      <c r="U39" s="247"/>
    </row>
    <row r="40" spans="1:21" x14ac:dyDescent="0.35">
      <c r="A40" s="291"/>
      <c r="B40" s="292"/>
      <c r="C40" s="292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4"/>
      <c r="R40" s="257" t="s">
        <v>68</v>
      </c>
      <c r="S40" s="197">
        <f>SUM(S27:U39)</f>
        <v>0</v>
      </c>
      <c r="T40" s="249"/>
      <c r="U40" s="250"/>
    </row>
    <row r="41" spans="1:21" x14ac:dyDescent="0.35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7"/>
      <c r="R41" s="258"/>
      <c r="S41" s="251"/>
      <c r="T41" s="252"/>
      <c r="U41" s="253"/>
    </row>
    <row r="42" spans="1:21" ht="21.75" thickBot="1" x14ac:dyDescent="0.4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300"/>
      <c r="R42" s="259"/>
      <c r="S42" s="254"/>
      <c r="T42" s="255"/>
      <c r="U42" s="256"/>
    </row>
    <row r="43" spans="1:21" ht="45" customHeight="1" thickBot="1" x14ac:dyDescent="0.4">
      <c r="A43" s="260" t="s">
        <v>42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2"/>
    </row>
    <row r="44" spans="1:21" ht="45" customHeight="1" thickBot="1" x14ac:dyDescent="0.4">
      <c r="A44" s="177" t="s">
        <v>58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243"/>
    </row>
    <row r="45" spans="1:21" ht="45" customHeight="1" thickBot="1" x14ac:dyDescent="0.4">
      <c r="A45" s="177" t="s">
        <v>60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243"/>
    </row>
    <row r="46" spans="1:21" ht="102" thickBot="1" x14ac:dyDescent="0.4">
      <c r="A46" s="24" t="s">
        <v>0</v>
      </c>
      <c r="B46" s="35" t="s">
        <v>41</v>
      </c>
      <c r="C46" s="244" t="s">
        <v>3</v>
      </c>
      <c r="D46" s="178"/>
      <c r="E46" s="245"/>
      <c r="F46" s="16" t="s">
        <v>47</v>
      </c>
      <c r="G46" s="16" t="s">
        <v>46</v>
      </c>
      <c r="H46" s="223" t="s">
        <v>48</v>
      </c>
      <c r="I46" s="224"/>
      <c r="J46" s="16" t="s">
        <v>49</v>
      </c>
      <c r="K46" s="16" t="s">
        <v>50</v>
      </c>
      <c r="L46" s="16" t="s">
        <v>51</v>
      </c>
      <c r="M46" s="16" t="s">
        <v>52</v>
      </c>
      <c r="N46" s="16" t="s">
        <v>53</v>
      </c>
      <c r="O46" s="16" t="s">
        <v>54</v>
      </c>
      <c r="P46" s="16" t="s">
        <v>55</v>
      </c>
      <c r="Q46" s="83" t="s">
        <v>63</v>
      </c>
      <c r="R46" s="33" t="s">
        <v>56</v>
      </c>
      <c r="S46" s="225" t="s">
        <v>33</v>
      </c>
      <c r="T46" s="226"/>
      <c r="U46" s="227"/>
    </row>
    <row r="47" spans="1:21" s="68" customFormat="1" ht="44.25" customHeight="1" thickBot="1" x14ac:dyDescent="0.3">
      <c r="A47" s="172">
        <v>1</v>
      </c>
      <c r="B47" s="184" t="s">
        <v>15</v>
      </c>
      <c r="C47" s="130" t="s">
        <v>1</v>
      </c>
      <c r="D47" s="184" t="s">
        <v>17</v>
      </c>
      <c r="E47" s="184"/>
      <c r="F47" s="92"/>
      <c r="G47" s="71"/>
      <c r="H47" s="235"/>
      <c r="I47" s="236"/>
      <c r="J47" s="71"/>
      <c r="K47" s="71"/>
      <c r="L47" s="71"/>
      <c r="M47" s="71"/>
      <c r="N47" s="71"/>
      <c r="O47" s="71"/>
      <c r="P47" s="71"/>
      <c r="Q47" s="91"/>
      <c r="R47" s="72"/>
      <c r="S47" s="197">
        <f>R47+P47+O47+N47+M47+L47+K47+J47+H47+G47+F47+Q47</f>
        <v>0</v>
      </c>
      <c r="T47" s="198"/>
      <c r="U47" s="199"/>
    </row>
    <row r="48" spans="1:21" s="68" customFormat="1" ht="44.25" customHeight="1" thickBot="1" x14ac:dyDescent="0.3">
      <c r="A48" s="246"/>
      <c r="B48" s="184"/>
      <c r="C48" s="131" t="s">
        <v>2</v>
      </c>
      <c r="D48" s="184" t="s">
        <v>18</v>
      </c>
      <c r="E48" s="184"/>
      <c r="F48" s="94"/>
      <c r="G48" s="73"/>
      <c r="H48" s="241"/>
      <c r="I48" s="242"/>
      <c r="J48" s="73"/>
      <c r="K48" s="73"/>
      <c r="L48" s="73"/>
      <c r="M48" s="73"/>
      <c r="N48" s="73"/>
      <c r="O48" s="73"/>
      <c r="P48" s="73"/>
      <c r="Q48" s="93"/>
      <c r="R48" s="74"/>
      <c r="S48" s="197">
        <f t="shared" ref="S48:S59" si="2">R48+P48+O48+N48+M48+L48+K48+J48+H48+G48+F48+Q48</f>
        <v>0</v>
      </c>
      <c r="T48" s="198"/>
      <c r="U48" s="199"/>
    </row>
    <row r="49" spans="1:21" s="68" customFormat="1" ht="50.25" customHeight="1" thickBot="1" x14ac:dyDescent="0.3">
      <c r="A49" s="122">
        <v>2</v>
      </c>
      <c r="B49" s="34" t="s">
        <v>4</v>
      </c>
      <c r="C49" s="130" t="s">
        <v>1</v>
      </c>
      <c r="D49" s="184" t="s">
        <v>17</v>
      </c>
      <c r="E49" s="184"/>
      <c r="F49" s="92"/>
      <c r="G49" s="71"/>
      <c r="H49" s="235"/>
      <c r="I49" s="236"/>
      <c r="J49" s="71"/>
      <c r="K49" s="71"/>
      <c r="L49" s="71"/>
      <c r="M49" s="71"/>
      <c r="N49" s="71"/>
      <c r="O49" s="71"/>
      <c r="P49" s="71"/>
      <c r="Q49" s="91"/>
      <c r="R49" s="72"/>
      <c r="S49" s="197">
        <f>R49+P49+O49+N49+M49+L49+K49+J49+H49+G49+F49+Q49</f>
        <v>0</v>
      </c>
      <c r="T49" s="198"/>
      <c r="U49" s="199"/>
    </row>
    <row r="50" spans="1:21" s="68" customFormat="1" ht="50.25" customHeight="1" thickBot="1" x14ac:dyDescent="0.3">
      <c r="A50" s="122">
        <v>3</v>
      </c>
      <c r="B50" s="34" t="s">
        <v>19</v>
      </c>
      <c r="C50" s="130" t="s">
        <v>1</v>
      </c>
      <c r="D50" s="184" t="s">
        <v>17</v>
      </c>
      <c r="E50" s="184"/>
      <c r="F50" s="92"/>
      <c r="G50" s="71"/>
      <c r="H50" s="235"/>
      <c r="I50" s="236"/>
      <c r="J50" s="71"/>
      <c r="K50" s="71"/>
      <c r="L50" s="71"/>
      <c r="M50" s="71"/>
      <c r="N50" s="71"/>
      <c r="O50" s="71"/>
      <c r="P50" s="71"/>
      <c r="Q50" s="91"/>
      <c r="R50" s="72"/>
      <c r="S50" s="197">
        <f>R50+P50+O50+N50+M50+L50+K50+J50+H50+G50+F50+Q50</f>
        <v>0</v>
      </c>
      <c r="T50" s="198"/>
      <c r="U50" s="199"/>
    </row>
    <row r="51" spans="1:21" s="68" customFormat="1" ht="50.25" customHeight="1" thickBot="1" x14ac:dyDescent="0.3">
      <c r="A51" s="122">
        <v>4</v>
      </c>
      <c r="B51" s="34" t="s">
        <v>20</v>
      </c>
      <c r="C51" s="130" t="s">
        <v>1</v>
      </c>
      <c r="D51" s="184" t="s">
        <v>17</v>
      </c>
      <c r="E51" s="184"/>
      <c r="F51" s="92"/>
      <c r="G51" s="71"/>
      <c r="H51" s="235"/>
      <c r="I51" s="236"/>
      <c r="J51" s="71"/>
      <c r="K51" s="71"/>
      <c r="L51" s="71"/>
      <c r="M51" s="71"/>
      <c r="N51" s="71"/>
      <c r="O51" s="71"/>
      <c r="P51" s="71"/>
      <c r="Q51" s="91"/>
      <c r="R51" s="72"/>
      <c r="S51" s="197">
        <f t="shared" si="2"/>
        <v>0</v>
      </c>
      <c r="T51" s="198"/>
      <c r="U51" s="199"/>
    </row>
    <row r="52" spans="1:21" s="68" customFormat="1" ht="50.25" customHeight="1" thickBot="1" x14ac:dyDescent="0.3">
      <c r="A52" s="180">
        <v>5</v>
      </c>
      <c r="B52" s="184" t="s">
        <v>6</v>
      </c>
      <c r="C52" s="130" t="s">
        <v>1</v>
      </c>
      <c r="D52" s="184" t="s">
        <v>17</v>
      </c>
      <c r="E52" s="184"/>
      <c r="F52" s="92"/>
      <c r="G52" s="71"/>
      <c r="H52" s="235"/>
      <c r="I52" s="236"/>
      <c r="J52" s="71"/>
      <c r="K52" s="71"/>
      <c r="L52" s="71"/>
      <c r="M52" s="71"/>
      <c r="N52" s="71"/>
      <c r="O52" s="71"/>
      <c r="P52" s="71"/>
      <c r="Q52" s="91"/>
      <c r="R52" s="72"/>
      <c r="S52" s="197">
        <f>R52+P52+O52+N52+M52+L52+K52+J52+H52+G52+F52+Q52</f>
        <v>0</v>
      </c>
      <c r="T52" s="198"/>
      <c r="U52" s="199"/>
    </row>
    <row r="53" spans="1:21" s="68" customFormat="1" ht="44.25" customHeight="1" thickBot="1" x14ac:dyDescent="0.3">
      <c r="A53" s="240"/>
      <c r="B53" s="184"/>
      <c r="C53" s="131" t="s">
        <v>2</v>
      </c>
      <c r="D53" s="184" t="s">
        <v>18</v>
      </c>
      <c r="E53" s="184"/>
      <c r="F53" s="94"/>
      <c r="G53" s="73"/>
      <c r="H53" s="241"/>
      <c r="I53" s="242"/>
      <c r="J53" s="73"/>
      <c r="K53" s="73"/>
      <c r="L53" s="73"/>
      <c r="M53" s="73"/>
      <c r="N53" s="73"/>
      <c r="O53" s="73"/>
      <c r="P53" s="73"/>
      <c r="Q53" s="93"/>
      <c r="R53" s="74"/>
      <c r="S53" s="197">
        <f t="shared" si="2"/>
        <v>0</v>
      </c>
      <c r="T53" s="198"/>
      <c r="U53" s="199"/>
    </row>
    <row r="54" spans="1:21" s="68" customFormat="1" ht="44.25" customHeight="1" thickBot="1" x14ac:dyDescent="0.3">
      <c r="A54" s="180">
        <v>6</v>
      </c>
      <c r="B54" s="184" t="s">
        <v>65</v>
      </c>
      <c r="C54" s="130" t="s">
        <v>1</v>
      </c>
      <c r="D54" s="184" t="s">
        <v>17</v>
      </c>
      <c r="E54" s="184"/>
      <c r="F54" s="92"/>
      <c r="G54" s="71"/>
      <c r="H54" s="235"/>
      <c r="I54" s="236"/>
      <c r="J54" s="71"/>
      <c r="K54" s="71"/>
      <c r="L54" s="71"/>
      <c r="M54" s="71"/>
      <c r="N54" s="71"/>
      <c r="O54" s="71"/>
      <c r="P54" s="71"/>
      <c r="Q54" s="91"/>
      <c r="R54" s="72"/>
      <c r="S54" s="197">
        <f>R54+P54+O54+N54+M54+L54+K54+J54+H54+G54+F54+Q54</f>
        <v>0</v>
      </c>
      <c r="T54" s="198"/>
      <c r="U54" s="199"/>
    </row>
    <row r="55" spans="1:21" s="68" customFormat="1" ht="44.25" customHeight="1" thickBot="1" x14ac:dyDescent="0.3">
      <c r="A55" s="240"/>
      <c r="B55" s="184"/>
      <c r="C55" s="131" t="s">
        <v>2</v>
      </c>
      <c r="D55" s="184" t="s">
        <v>18</v>
      </c>
      <c r="E55" s="184"/>
      <c r="F55" s="94"/>
      <c r="G55" s="73"/>
      <c r="H55" s="241"/>
      <c r="I55" s="242"/>
      <c r="J55" s="73"/>
      <c r="K55" s="73"/>
      <c r="L55" s="73"/>
      <c r="M55" s="73"/>
      <c r="N55" s="73"/>
      <c r="O55" s="73"/>
      <c r="P55" s="73"/>
      <c r="Q55" s="93"/>
      <c r="R55" s="74"/>
      <c r="S55" s="197">
        <f t="shared" si="2"/>
        <v>0</v>
      </c>
      <c r="T55" s="198"/>
      <c r="U55" s="199"/>
    </row>
    <row r="56" spans="1:21" s="114" customFormat="1" ht="51" customHeight="1" thickBot="1" x14ac:dyDescent="0.3">
      <c r="A56" s="133">
        <v>7</v>
      </c>
      <c r="B56" s="34" t="s">
        <v>67</v>
      </c>
      <c r="C56" s="130" t="s">
        <v>1</v>
      </c>
      <c r="D56" s="184" t="s">
        <v>17</v>
      </c>
      <c r="E56" s="184"/>
      <c r="F56" s="135"/>
      <c r="G56" s="112"/>
      <c r="H56" s="238"/>
      <c r="I56" s="239"/>
      <c r="J56" s="112"/>
      <c r="K56" s="112"/>
      <c r="L56" s="112"/>
      <c r="M56" s="112"/>
      <c r="N56" s="112"/>
      <c r="O56" s="112"/>
      <c r="P56" s="112"/>
      <c r="Q56" s="113"/>
      <c r="R56" s="113"/>
      <c r="S56" s="197">
        <f t="shared" si="2"/>
        <v>0</v>
      </c>
      <c r="T56" s="198"/>
      <c r="U56" s="199"/>
    </row>
    <row r="57" spans="1:21" s="114" customFormat="1" ht="51" customHeight="1" thickBot="1" x14ac:dyDescent="0.3">
      <c r="A57" s="134">
        <v>8</v>
      </c>
      <c r="B57" s="34" t="s">
        <v>9</v>
      </c>
      <c r="C57" s="130" t="s">
        <v>1</v>
      </c>
      <c r="D57" s="184" t="s">
        <v>17</v>
      </c>
      <c r="E57" s="184"/>
      <c r="F57" s="135"/>
      <c r="G57" s="112"/>
      <c r="H57" s="238"/>
      <c r="I57" s="239"/>
      <c r="J57" s="112"/>
      <c r="K57" s="112"/>
      <c r="L57" s="112"/>
      <c r="M57" s="112"/>
      <c r="N57" s="112"/>
      <c r="O57" s="112"/>
      <c r="P57" s="112"/>
      <c r="Q57" s="113"/>
      <c r="R57" s="113"/>
      <c r="S57" s="197">
        <f t="shared" si="2"/>
        <v>0</v>
      </c>
      <c r="T57" s="198"/>
      <c r="U57" s="199"/>
    </row>
    <row r="58" spans="1:21" s="68" customFormat="1" ht="51" customHeight="1" thickBot="1" x14ac:dyDescent="0.3">
      <c r="A58" s="122">
        <v>9</v>
      </c>
      <c r="B58" s="34" t="s">
        <v>7</v>
      </c>
      <c r="C58" s="130" t="s">
        <v>1</v>
      </c>
      <c r="D58" s="184" t="s">
        <v>17</v>
      </c>
      <c r="E58" s="184"/>
      <c r="F58" s="92"/>
      <c r="G58" s="71"/>
      <c r="H58" s="235"/>
      <c r="I58" s="236"/>
      <c r="J58" s="71"/>
      <c r="K58" s="71"/>
      <c r="L58" s="71"/>
      <c r="M58" s="71"/>
      <c r="N58" s="71"/>
      <c r="O58" s="71"/>
      <c r="P58" s="71"/>
      <c r="Q58" s="91"/>
      <c r="R58" s="72"/>
      <c r="S58" s="197">
        <f t="shared" si="2"/>
        <v>0</v>
      </c>
      <c r="T58" s="198"/>
      <c r="U58" s="199"/>
    </row>
    <row r="59" spans="1:21" s="68" customFormat="1" ht="51" customHeight="1" thickBot="1" x14ac:dyDescent="0.3">
      <c r="A59" s="122">
        <v>10</v>
      </c>
      <c r="B59" s="40" t="s">
        <v>21</v>
      </c>
      <c r="C59" s="9" t="s">
        <v>1</v>
      </c>
      <c r="D59" s="237" t="s">
        <v>17</v>
      </c>
      <c r="E59" s="237"/>
      <c r="F59" s="136"/>
      <c r="G59" s="132"/>
      <c r="H59" s="233"/>
      <c r="I59" s="234"/>
      <c r="J59" s="132"/>
      <c r="K59" s="132"/>
      <c r="L59" s="132"/>
      <c r="M59" s="132"/>
      <c r="N59" s="132"/>
      <c r="O59" s="132"/>
      <c r="P59" s="132"/>
      <c r="Q59" s="91"/>
      <c r="R59" s="72"/>
      <c r="S59" s="197">
        <f t="shared" si="2"/>
        <v>0</v>
      </c>
      <c r="T59" s="198"/>
      <c r="U59" s="199"/>
    </row>
    <row r="60" spans="1:21" ht="54.75" customHeight="1" thickBot="1" x14ac:dyDescent="0.4">
      <c r="A60" s="309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4"/>
      <c r="Q60" s="305" t="s">
        <v>33</v>
      </c>
      <c r="R60" s="306"/>
      <c r="S60" s="302">
        <f>SUM(S47:U59)</f>
        <v>0</v>
      </c>
      <c r="T60" s="303"/>
      <c r="U60" s="304"/>
    </row>
  </sheetData>
  <sheetProtection algorithmName="SHA-512" hashValue="PXc/bT4goEH5fJa88puYqSHi8WdD3Drr2dL6LfMqB8V0Onp8CEW6WZ4wlsiZq3eqIL3dANfErnAZ17ZrAP35yA==" saltValue="PjR+V8MqxuqhaYY1SoHTgw==" spinCount="100000" sheet="1" objects="1" scenarios="1"/>
  <protectedRanges>
    <protectedRange sqref="F47:R62" name="Range3"/>
    <protectedRange sqref="I6:T21 G6:G21" name="Range1"/>
    <protectedRange sqref="E40:Q42 R42 E27:R39" name="Range2"/>
  </protectedRanges>
  <mergeCells count="113">
    <mergeCell ref="S34:U34"/>
    <mergeCell ref="S35:U35"/>
    <mergeCell ref="S36:U36"/>
    <mergeCell ref="A40:Q42"/>
    <mergeCell ref="S22:T22"/>
    <mergeCell ref="S60:U60"/>
    <mergeCell ref="Q60:R60"/>
    <mergeCell ref="D22:R22"/>
    <mergeCell ref="A60:P60"/>
    <mergeCell ref="B34:B35"/>
    <mergeCell ref="A34:A35"/>
    <mergeCell ref="A27:A28"/>
    <mergeCell ref="B27:B28"/>
    <mergeCell ref="H27:I27"/>
    <mergeCell ref="S27:U27"/>
    <mergeCell ref="H28:I28"/>
    <mergeCell ref="S28:U28"/>
    <mergeCell ref="A23:U23"/>
    <mergeCell ref="A24:U24"/>
    <mergeCell ref="B25:U25"/>
    <mergeCell ref="C26:D26"/>
    <mergeCell ref="H26:I26"/>
    <mergeCell ref="S26:U26"/>
    <mergeCell ref="H30:I30"/>
    <mergeCell ref="A1:U1"/>
    <mergeCell ref="A2:G2"/>
    <mergeCell ref="H2:H3"/>
    <mergeCell ref="I2:U2"/>
    <mergeCell ref="A3:G3"/>
    <mergeCell ref="I3:U3"/>
    <mergeCell ref="E6:F19"/>
    <mergeCell ref="A11:A12"/>
    <mergeCell ref="B11:B12"/>
    <mergeCell ref="A13:A14"/>
    <mergeCell ref="B13:B14"/>
    <mergeCell ref="B4:U4"/>
    <mergeCell ref="C5:D5"/>
    <mergeCell ref="E5:F5"/>
    <mergeCell ref="H5:H21"/>
    <mergeCell ref="A6:A7"/>
    <mergeCell ref="B6:B7"/>
    <mergeCell ref="E20:F20"/>
    <mergeCell ref="E21:F21"/>
    <mergeCell ref="S30:U30"/>
    <mergeCell ref="H29:I29"/>
    <mergeCell ref="S29:U29"/>
    <mergeCell ref="A32:A33"/>
    <mergeCell ref="B32:B33"/>
    <mergeCell ref="H32:I32"/>
    <mergeCell ref="S32:U32"/>
    <mergeCell ref="H33:I33"/>
    <mergeCell ref="S33:U33"/>
    <mergeCell ref="H31:I31"/>
    <mergeCell ref="S31:U31"/>
    <mergeCell ref="H38:I38"/>
    <mergeCell ref="S38:U38"/>
    <mergeCell ref="H37:I37"/>
    <mergeCell ref="S37:U37"/>
    <mergeCell ref="H39:I39"/>
    <mergeCell ref="S39:U39"/>
    <mergeCell ref="S40:U42"/>
    <mergeCell ref="R40:R42"/>
    <mergeCell ref="A43:U43"/>
    <mergeCell ref="A44:U44"/>
    <mergeCell ref="A45:U45"/>
    <mergeCell ref="C46:E46"/>
    <mergeCell ref="H46:I46"/>
    <mergeCell ref="S46:U46"/>
    <mergeCell ref="H49:I49"/>
    <mergeCell ref="S49:U49"/>
    <mergeCell ref="A47:A48"/>
    <mergeCell ref="B47:B48"/>
    <mergeCell ref="D47:E47"/>
    <mergeCell ref="H47:I47"/>
    <mergeCell ref="S47:U47"/>
    <mergeCell ref="D48:E48"/>
    <mergeCell ref="H48:I48"/>
    <mergeCell ref="S48:U48"/>
    <mergeCell ref="D49:E49"/>
    <mergeCell ref="H51:I51"/>
    <mergeCell ref="S51:U51"/>
    <mergeCell ref="H50:I50"/>
    <mergeCell ref="S50:U50"/>
    <mergeCell ref="D50:E50"/>
    <mergeCell ref="D51:E51"/>
    <mergeCell ref="A54:A55"/>
    <mergeCell ref="B54:B55"/>
    <mergeCell ref="D54:E54"/>
    <mergeCell ref="H54:I54"/>
    <mergeCell ref="S54:U54"/>
    <mergeCell ref="D55:E55"/>
    <mergeCell ref="H55:I55"/>
    <mergeCell ref="S55:U55"/>
    <mergeCell ref="A52:A53"/>
    <mergeCell ref="B52:B53"/>
    <mergeCell ref="D52:E52"/>
    <mergeCell ref="H52:I52"/>
    <mergeCell ref="S52:U52"/>
    <mergeCell ref="D53:E53"/>
    <mergeCell ref="H53:I53"/>
    <mergeCell ref="S53:U53"/>
    <mergeCell ref="H59:I59"/>
    <mergeCell ref="S59:U59"/>
    <mergeCell ref="H58:I58"/>
    <mergeCell ref="S58:U58"/>
    <mergeCell ref="D58:E58"/>
    <mergeCell ref="D59:E59"/>
    <mergeCell ref="H57:I57"/>
    <mergeCell ref="S57:U57"/>
    <mergeCell ref="H56:I56"/>
    <mergeCell ref="S56:U56"/>
    <mergeCell ref="D56:E56"/>
    <mergeCell ref="D57:E5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33ba9d-7bbb-4546-b5fc-53e19efa4f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EFD11FF17915004B9381033D8E40B02C" ma:contentTypeVersion="18" ma:contentTypeDescription="إنشاء مستند جديد." ma:contentTypeScope="" ma:versionID="f764bfe6c998b6e3272067389e9c6891">
  <xsd:schema xmlns:xsd="http://www.w3.org/2001/XMLSchema" xmlns:xs="http://www.w3.org/2001/XMLSchema" xmlns:p="http://schemas.microsoft.com/office/2006/metadata/properties" xmlns:ns3="3633ba9d-7bbb-4546-b5fc-53e19efa4f78" xmlns:ns4="ca0dd188-8a92-47a5-abb9-43130ecc01ea" targetNamespace="http://schemas.microsoft.com/office/2006/metadata/properties" ma:root="true" ma:fieldsID="3632dd596556cc3a91b284516f4e2f19" ns3:_="" ns4:_="">
    <xsd:import namespace="3633ba9d-7bbb-4546-b5fc-53e19efa4f78"/>
    <xsd:import namespace="ca0dd188-8a92-47a5-abb9-43130ecc01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3ba9d-7bbb-4546-b5fc-53e19efa4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dd188-8a92-47a5-abb9-43130ecc0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مشتركة مع تفاصيل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تجزئة تلميح المشاركة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A3276-50FC-460B-AF43-66D57F7DF0D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633ba9d-7bbb-4546-b5fc-53e19efa4f78"/>
    <ds:schemaRef ds:uri="ca0dd188-8a92-47a5-abb9-43130ecc01e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1B540C-6A8E-4261-8F9A-56FFE38054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2E581E-6B3F-435D-8A89-F1B00D7DE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3ba9d-7bbb-4546-b5fc-53e19efa4f78"/>
    <ds:schemaRef ds:uri="ca0dd188-8a92-47a5-abb9-43130ecc0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2016-2025</vt:lpstr>
      <vt:lpstr>Below-2015</vt:lpstr>
      <vt:lpstr>'2016-2025'!Print_Area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2025-05-08T09:51:10Z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0x010100EFD11FF17915004B9381033D8E40B02C</vt:lpwstr>
  </property>
</Properties>
</file>