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330"/>
  <workbookPr defaultThemeVersion="124226"/>
  <mc:AlternateContent xmlns:mc="http://schemas.openxmlformats.org/markup-compatibility/2006">
    <mc:Choice Requires="x15">
      <x15ac:absPath xmlns:x15ac="http://schemas.microsoft.com/office/spreadsheetml/2010/11/ac" url="C:\Users\Mohammed\Desktop\Warehouses Assessments\Refrigeration Units (300L-360L)+ Cooler Box 8L with cold jel bags\Tender Pakage\"/>
    </mc:Choice>
  </mc:AlternateContent>
  <xr:revisionPtr revIDLastSave="0" documentId="13_ncr:1_{8FAF79DD-9F1F-4B48-8FE0-92964FDF446B}" xr6:coauthVersionLast="47" xr6:coauthVersionMax="47" xr10:uidLastSave="{00000000-0000-0000-0000-000000000000}"/>
  <bookViews>
    <workbookView xWindow="-108" yWindow="-108" windowWidth="23256" windowHeight="12576" xr2:uid="{00000000-000D-0000-FFFF-FFFF00000000}"/>
  </bookViews>
  <sheets>
    <sheet name="Financial Sheet" sheetId="1" r:id="rId1"/>
    <sheet name="Guidance" sheetId="2" state="hidden" r:id="rId2"/>
    <sheet name="Example" sheetId="6" state="hidden" r:id="rId3"/>
  </sheets>
  <definedNames>
    <definedName name="_xlnm._FilterDatabase" localSheetId="0" hidden="1">'Financial Sheet'!$B$18:$B$21</definedName>
    <definedName name="_xlnm.Print_Area" localSheetId="0">'Financial Sheet'!$A$1:$J$32</definedName>
  </definedNames>
  <calcPr calcId="191029"/>
</workbook>
</file>

<file path=xl/calcChain.xml><?xml version="1.0" encoding="utf-8"?>
<calcChain xmlns="http://schemas.openxmlformats.org/spreadsheetml/2006/main">
  <c r="G34" i="6" l="1"/>
  <c r="G33" i="6"/>
  <c r="G32" i="6"/>
  <c r="G31" i="6"/>
  <c r="G30" i="6"/>
  <c r="G29" i="6"/>
  <c r="G28" i="6"/>
  <c r="G27" i="6"/>
  <c r="G26" i="6"/>
  <c r="G24" i="6"/>
  <c r="G25" i="6"/>
  <c r="F21" i="1" l="1"/>
  <c r="G35" i="6"/>
  <c r="G39" i="6" s="1"/>
</calcChain>
</file>

<file path=xl/sharedStrings.xml><?xml version="1.0" encoding="utf-8"?>
<sst xmlns="http://schemas.openxmlformats.org/spreadsheetml/2006/main" count="176" uniqueCount="163">
  <si>
    <t xml:space="preserve">About the Field Medical Foundation:
The Field Medical Foundation is a comprehensive community-based, non-profit, developmental organization that seeks to pioneer in humanitarian action through its health, relief, and development services, which aims to improve community health and build capacity through projects and services provided with high-quality and high credibility.
</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</si>
  <si>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</si>
  <si>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</si>
  <si>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</si>
  <si>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</si>
  <si>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</si>
  <si>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For any Informayion   :  FMF</t>
  </si>
  <si>
    <t xml:space="preserve">Company name / Treding name 
الاسم التجاري / اسم الشركة </t>
  </si>
  <si>
    <t xml:space="preserve">Contact name
الاسم : </t>
  </si>
  <si>
    <t xml:space="preserve">Mohammed Ahmed </t>
  </si>
  <si>
    <t>Contact person
الشخص الذي يمكن الاتصال به</t>
  </si>
  <si>
    <t>E-mail/ البريد</t>
  </si>
  <si>
    <t xml:space="preserve">operation.dept@fmfyemen.org </t>
  </si>
  <si>
    <t>Phone / هاتف</t>
  </si>
  <si>
    <t>Phone/ هاتف</t>
  </si>
  <si>
    <t>Mobile/ موبايل</t>
  </si>
  <si>
    <t>Address/العنوان</t>
  </si>
  <si>
    <t xml:space="preserve"> items required by Supplier:</t>
  </si>
  <si>
    <t xml:space="preserve">Line item no. </t>
  </si>
  <si>
    <t xml:space="preserve">Unit </t>
  </si>
  <si>
    <t>Qty</t>
  </si>
  <si>
    <t>Unit Price</t>
  </si>
  <si>
    <t xml:space="preserve">Delivery Location :
مكان التوصيل : </t>
  </si>
  <si>
    <t>Name of authorized representative of the Supplier:</t>
  </si>
  <si>
    <t>Signature and Stamp:</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</si>
  <si>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</si>
  <si>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</si>
  <si>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</si>
  <si>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</si>
  <si>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</si>
  <si>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</si>
  <si>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</si>
  <si>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</si>
  <si>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</si>
  <si>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</si>
  <si>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</si>
  <si>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</si>
  <si>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</si>
  <si>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</si>
  <si>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</si>
  <si>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</si>
  <si>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</si>
  <si>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</si>
  <si>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</si>
  <si>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</si>
  <si>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</si>
  <si>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</si>
  <si>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</si>
  <si>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</si>
  <si>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</si>
  <si>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</si>
  <si>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</si>
  <si>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</si>
  <si>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</si>
  <si>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</si>
  <si>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</si>
  <si>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</si>
  <si>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</si>
  <si>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</si>
  <si>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</si>
  <si>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</si>
  <si>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</si>
  <si>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</si>
  <si>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</si>
  <si>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</si>
  <si>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</si>
  <si>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</si>
  <si>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</si>
  <si>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</si>
  <si>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</si>
  <si>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</si>
  <si>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</si>
  <si>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</si>
  <si>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</si>
  <si>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</si>
  <si>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</si>
  <si>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</si>
  <si>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</si>
  <si>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</si>
  <si>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</si>
  <si>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</si>
  <si>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</si>
  <si>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</si>
  <si>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</si>
  <si>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</si>
  <si>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</si>
  <si>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</si>
  <si>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</si>
  <si>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</si>
  <si>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</si>
  <si>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</si>
  <si>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</si>
  <si>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</si>
  <si>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</si>
  <si>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</si>
  <si>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</si>
  <si>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</si>
  <si>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</si>
  <si>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</si>
  <si>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</si>
  <si>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</si>
  <si>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</si>
  <si>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</si>
  <si>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</si>
  <si>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</si>
  <si>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</si>
  <si>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</si>
  <si>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</si>
  <si>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</si>
  <si>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</si>
  <si>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</si>
  <si>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</si>
  <si>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</si>
  <si>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</si>
  <si>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</si>
  <si>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</si>
  <si>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</si>
  <si>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</si>
  <si>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</si>
  <si>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</si>
  <si>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</si>
  <si>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</si>
  <si>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</si>
  <si>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</si>
  <si>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</si>
  <si>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</si>
  <si>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</si>
  <si>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</si>
  <si>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</si>
  <si>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</si>
  <si>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</si>
  <si>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</si>
  <si>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</si>
  <si>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</si>
  <si>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</si>
  <si>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</si>
  <si>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specification</t>
  </si>
  <si>
    <t>Total</t>
  </si>
  <si>
    <t xml:space="preserve">Description </t>
  </si>
  <si>
    <t>Remarks</t>
  </si>
  <si>
    <t>Pcs</t>
  </si>
  <si>
    <t xml:space="preserve">As per the distribution plan Attached 
حسب الخطة المرفقة </t>
  </si>
  <si>
    <t xml:space="preserve">Cooler Box </t>
  </si>
  <si>
    <t>8L with 4 ice boxes (400ml),1 digital thermometer, Insulation Material=EPS, Internal &amp; External Materials =PP+PE, Insulation Thickness(mm)= 30, rmark: When the outside temperature is below +43°C, the temperature inside the box can be maintained at 2-8°C for 24 hours.</t>
  </si>
  <si>
    <t>1. Temperature Performance
- Temperature Range: 2°C to 8°C
- Temperature Accuracy: ±0.1°C
2. Cooling System
- System Type: Forced air circulation
- Condenser &amp; Evaporator Defrost: Unibody design &amp; mono-assembly foaming
- Insulation Material: Polyurethane cyclopentane
- Defrosting: Automatic
- Refrigerant: R600a
3. Control &amp; Alarm
- Control System: Microprocessor control with digital tube display
- Alarms: High &amp; low temperature alarm; Power fault alarm; Thermostat fault alarm; Door ajar alarm
4. Construction
- Internal Material: Embossed aluminum board
- External Material: Spraying steel plate
- Shelves: 5 adjustable shelves
5. Electrical &amp; Energy
- Rated Power: 189 W – 230 W
- Voltage: 220V / 50Hz
- Energy Consumption: ~4.54 kWh/day
- Noise Level: ≤ 45 dB
6. Accessories
- Standard: LED lamp, USB port, temperature test port, temperature recorder
- Optional: Printer, RS485 port, extra shelf, additional temperature test por
7. Application
- Medical storage; Pharmaceutical storage; Laboratory-grade cold storage</t>
  </si>
  <si>
    <t>NO :ITB/FMF/ADE/200098/2025</t>
  </si>
  <si>
    <r>
      <rPr>
        <b/>
        <sz val="28"/>
        <color rgb="FFFF0000"/>
        <rFont val="Arial"/>
        <family val="2"/>
      </rPr>
      <t>Currency</t>
    </r>
    <r>
      <rPr>
        <b/>
        <sz val="28"/>
        <rFont val="Arial"/>
        <family val="2"/>
      </rPr>
      <t xml:space="preserve"> : All items must be in US Dollars</t>
    </r>
  </si>
  <si>
    <r>
      <rPr>
        <b/>
        <sz val="28"/>
        <color rgb="FFFF0000"/>
        <rFont val="Arial"/>
        <family val="2"/>
      </rPr>
      <t>العملة</t>
    </r>
    <r>
      <rPr>
        <b/>
        <sz val="28"/>
        <rFont val="Arial"/>
        <family val="2"/>
      </rPr>
      <t>: يتم تسعير الأصناف بالدولار الأمريكي</t>
    </r>
  </si>
  <si>
    <t>Please provide last 3 references :</t>
  </si>
  <si>
    <t>Phone Num:</t>
  </si>
  <si>
    <t>Email :</t>
  </si>
  <si>
    <t>Reference 1:</t>
  </si>
  <si>
    <t>Reference 2:</t>
  </si>
  <si>
    <t>Reference 3:</t>
  </si>
  <si>
    <t>02-233460 / 103
773072646</t>
  </si>
  <si>
    <t>الجمهورية اليمنية- محافظة عدن- خور مكسر-ساحل ابين -مقابل رئاسة جامعة عدن</t>
  </si>
  <si>
    <t>Annex B- Financial Sheet-ITB-FMF-ADE-200098-2025</t>
  </si>
  <si>
    <t>Refrigeration-360L</t>
  </si>
  <si>
    <t>26/10/2025</t>
  </si>
  <si>
    <t xml:space="preserve"> Invitation to bid for supply and delivery of (Medicine Refrigeration Units (360L)+ Cooler Box 8L with cold gel bags ) NO :ITB/FMF/ADE/200098/2025 
ITB/FMF/ADE/200098/2025 :دعوة لتقديم عطاءات توريد وتوصيل (ثلاجات طبية وحافظات نقل ادوية)  رقم</t>
  </si>
  <si>
    <t>price per unit</t>
  </si>
  <si>
    <t xml:space="preserve"> Total price</t>
  </si>
  <si>
    <t>14/10/2025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</si>
</sst>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14809]dd/mm/yyyy;@"/>
  </numFmts>
  <fonts count="39" x14ac:knownFonts="1">
    <font>
      <sz val="10"/>
      <name val="Arial"/>
    </font>
    <font>
      <sz val="11"/>
      <color theme="1"/>
      <name val="Calibri"/>
      <family val="2"/>
      <charset val="178"/>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0"/>
      <name val="Arial"/>
      <family val="2"/>
    </font>
    <font>
      <sz val="11"/>
      <color theme="1"/>
      <name val="Calibri"/>
      <family val="2"/>
      <charset val="178"/>
      <scheme val="minor"/>
    </font>
    <font>
      <b/>
      <sz val="22"/>
      <color indexed="9"/>
      <name val="Arial"/>
      <family val="2"/>
    </font>
    <font>
      <b/>
      <sz val="16"/>
      <name val="Arial"/>
      <family val="2"/>
    </font>
    <font>
      <b/>
      <sz val="20"/>
      <name val="Arial"/>
      <family val="2"/>
    </font>
    <font>
      <b/>
      <sz val="22"/>
      <name val="Arial"/>
      <family val="2"/>
    </font>
    <font>
      <sz val="11"/>
      <color theme="1"/>
      <name val="Arial"/>
      <family val="2"/>
    </font>
    <font>
      <sz val="20"/>
      <name val="Arial"/>
      <family val="2"/>
    </font>
    <font>
      <sz val="22"/>
      <name val="Arial"/>
      <family val="2"/>
    </font>
    <font>
      <b/>
      <sz val="22"/>
      <color rgb="FF0070C0"/>
      <name val="Arial"/>
      <family val="2"/>
    </font>
    <font>
      <b/>
      <sz val="22"/>
      <color rgb="FF1F4E78"/>
      <name val="Arial"/>
      <family val="2"/>
    </font>
    <font>
      <b/>
      <sz val="22"/>
      <color indexed="10"/>
      <name val="Arial"/>
      <family val="2"/>
    </font>
    <font>
      <u/>
      <sz val="22"/>
      <color theme="10"/>
      <name val="Arial"/>
      <family val="2"/>
    </font>
    <font>
      <b/>
      <sz val="20"/>
      <color rgb="FF000000"/>
      <name val="Arial"/>
      <family val="2"/>
    </font>
    <font>
      <b/>
      <sz val="20"/>
      <color rgb="FF000000"/>
      <name val="Calibri"/>
      <family val="2"/>
      <scheme val="minor"/>
    </font>
    <font>
      <sz val="20"/>
      <color rgb="FF000000"/>
      <name val="Calibri"/>
      <family val="2"/>
      <scheme val="minor"/>
    </font>
    <font>
      <b/>
      <sz val="28"/>
      <name val="Arial"/>
      <family val="2"/>
    </font>
    <font>
      <b/>
      <sz val="28"/>
      <color rgb="FFFF0000"/>
      <name val="Arial"/>
      <family val="2"/>
    </font>
    <font>
      <sz val="28"/>
      <name val="Arial"/>
      <family val="2"/>
    </font>
    <font>
      <b/>
      <sz val="36"/>
      <color indexed="9"/>
      <name val="Arial"/>
      <family val="2"/>
    </font>
    <font>
      <b/>
      <sz val="36"/>
      <name val="Arial"/>
      <family val="2"/>
    </font>
    <font>
      <b/>
      <sz val="36"/>
      <color rgb="FF000000"/>
      <name val="Calibri"/>
      <family val="2"/>
      <scheme val="minor"/>
    </font>
    <font>
      <b/>
      <sz val="36"/>
      <color rgb="FF000000"/>
      <name val="Calibri"/>
      <family val="2"/>
    </font>
  </fonts>
  <fills count="8">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2"/>
        <bgColor indexed="64"/>
      </patternFill>
    </fill>
  </fills>
  <borders count="7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right/>
      <top style="thin">
        <color rgb="FF000000"/>
      </top>
      <bottom/>
      <diagonal/>
    </border>
    <border>
      <left style="thin">
        <color indexed="64"/>
      </left>
      <right/>
      <top style="medium">
        <color indexed="64"/>
      </top>
      <bottom/>
      <diagonal/>
    </border>
  </borders>
  <cellStyleXfs count="7">
    <xf numFmtId="0" fontId="0" fillId="0" borderId="0"/>
    <xf numFmtId="0" fontId="14" fillId="0" borderId="0" applyNumberFormat="0" applyFill="0" applyBorder="0" applyAlignment="0" applyProtection="0"/>
    <xf numFmtId="44" fontId="16" fillId="0" borderId="0" applyFont="0" applyFill="0" applyBorder="0" applyAlignment="0" applyProtection="0"/>
    <xf numFmtId="0" fontId="7" fillId="0" borderId="0"/>
    <xf numFmtId="0" fontId="17" fillId="0" borderId="0"/>
    <xf numFmtId="0" fontId="1" fillId="0" borderId="0"/>
    <xf numFmtId="0" fontId="22" fillId="0" borderId="0"/>
  </cellStyleXfs>
  <cellXfs count="28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2" borderId="0" xfId="0" applyFont="1" applyFill="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4" fillId="3" borderId="15" xfId="0" applyFont="1" applyFill="1" applyBorder="1" applyAlignment="1">
      <alignment horizontal="center" vertical="center" wrapText="1"/>
    </xf>
    <xf numFmtId="0" fontId="4" fillId="3" borderId="16" xfId="0" applyFont="1" applyFill="1" applyBorder="1" applyAlignment="1">
      <alignment vertical="center"/>
    </xf>
    <xf numFmtId="0" fontId="4"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4" fillId="3" borderId="6" xfId="0" applyFont="1" applyFill="1" applyBorder="1" applyAlignment="1">
      <alignment vertical="center"/>
    </xf>
    <xf numFmtId="0" fontId="4" fillId="3"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0" borderId="4" xfId="0" applyFont="1" applyBorder="1" applyAlignment="1">
      <alignment vertical="center"/>
    </xf>
    <xf numFmtId="0" fontId="4" fillId="3" borderId="16" xfId="0" applyFont="1" applyFill="1" applyBorder="1" applyAlignment="1">
      <alignment vertical="center" wrapText="1"/>
    </xf>
    <xf numFmtId="0" fontId="0" fillId="0" borderId="0" xfId="0" applyAlignment="1">
      <alignment vertical="center" wrapText="1"/>
    </xf>
    <xf numFmtId="0" fontId="4" fillId="3" borderId="4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3" borderId="19" xfId="0" applyFont="1" applyFill="1" applyBorder="1" applyAlignment="1">
      <alignment horizontal="left" vertical="center"/>
    </xf>
    <xf numFmtId="0" fontId="7" fillId="3" borderId="7"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4" fillId="3" borderId="45" xfId="0" applyFont="1" applyFill="1" applyBorder="1" applyAlignment="1">
      <alignment vertical="center"/>
    </xf>
    <xf numFmtId="0" fontId="4" fillId="3" borderId="46" xfId="0" applyFont="1" applyFill="1" applyBorder="1" applyAlignment="1">
      <alignment horizontal="left" vertical="center"/>
    </xf>
    <xf numFmtId="0" fontId="4" fillId="3" borderId="47" xfId="0" applyFont="1" applyFill="1" applyBorder="1" applyAlignment="1">
      <alignment vertical="center"/>
    </xf>
    <xf numFmtId="0" fontId="7" fillId="0" borderId="5" xfId="0" applyFont="1" applyBorder="1" applyAlignment="1">
      <alignment horizontal="left" vertical="center"/>
    </xf>
    <xf numFmtId="0" fontId="4" fillId="3" borderId="9" xfId="0" applyFont="1" applyFill="1" applyBorder="1" applyAlignment="1">
      <alignment vertical="center" wrapText="1"/>
    </xf>
    <xf numFmtId="0" fontId="4" fillId="3" borderId="9" xfId="0" applyFont="1" applyFill="1" applyBorder="1" applyAlignment="1">
      <alignment vertical="center"/>
    </xf>
    <xf numFmtId="0" fontId="9" fillId="3" borderId="47" xfId="0" applyFont="1" applyFill="1" applyBorder="1" applyAlignment="1">
      <alignment vertical="center"/>
    </xf>
    <xf numFmtId="0" fontId="9" fillId="3" borderId="9" xfId="0" applyFont="1" applyFill="1" applyBorder="1" applyAlignment="1">
      <alignment vertical="center" wrapText="1"/>
    </xf>
    <xf numFmtId="0" fontId="9" fillId="3" borderId="9" xfId="0" applyFont="1" applyFill="1" applyBorder="1" applyAlignment="1">
      <alignmen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4" fillId="0" borderId="0" xfId="0" applyFont="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Border="1" applyAlignment="1" applyProtection="1">
      <alignment horizontal="center" vertical="distributed"/>
      <protection locked="0"/>
    </xf>
    <xf numFmtId="0" fontId="7" fillId="0" borderId="3" xfId="0" applyFont="1" applyBorder="1" applyAlignment="1">
      <alignment horizontal="center" vertical="distributed"/>
    </xf>
    <xf numFmtId="0" fontId="15" fillId="3" borderId="2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6" xfId="0" applyFont="1" applyFill="1" applyBorder="1" applyAlignment="1">
      <alignment vertical="center"/>
    </xf>
    <xf numFmtId="0" fontId="15" fillId="3" borderId="27" xfId="0" applyFont="1" applyFill="1" applyBorder="1" applyAlignment="1">
      <alignment vertical="center"/>
    </xf>
    <xf numFmtId="0" fontId="15" fillId="3" borderId="28" xfId="0" applyFont="1" applyFill="1" applyBorder="1" applyAlignment="1">
      <alignment vertical="center"/>
    </xf>
    <xf numFmtId="0" fontId="5" fillId="0" borderId="0" xfId="0" applyFont="1"/>
    <xf numFmtId="0" fontId="0" fillId="0" borderId="3" xfId="0" applyBorder="1" applyAlignment="1">
      <alignment horizontal="center" vertical="center"/>
    </xf>
    <xf numFmtId="0" fontId="7" fillId="0" borderId="31" xfId="0" applyFont="1" applyBorder="1" applyAlignment="1">
      <alignment horizontal="left" vertical="center"/>
    </xf>
    <xf numFmtId="0" fontId="7" fillId="0" borderId="8" xfId="0" applyFont="1" applyBorder="1" applyAlignment="1">
      <alignment horizontal="left" vertical="center"/>
    </xf>
    <xf numFmtId="0" fontId="14" fillId="0" borderId="8" xfId="1" applyBorder="1" applyAlignment="1">
      <alignment horizontal="left" vertical="center"/>
    </xf>
    <xf numFmtId="49" fontId="7" fillId="0" borderId="8" xfId="0" applyNumberFormat="1" applyFont="1" applyBorder="1" applyAlignment="1">
      <alignment horizontal="left" vertical="center"/>
    </xf>
    <xf numFmtId="0" fontId="20" fillId="5" borderId="16" xfId="0" applyFont="1" applyFill="1" applyBorder="1" applyAlignment="1">
      <alignment horizontal="center" vertical="center" wrapText="1"/>
    </xf>
    <xf numFmtId="0" fontId="18" fillId="0" borderId="50" xfId="0" applyFont="1" applyBorder="1" applyAlignment="1">
      <alignment horizontal="left" vertical="center" wrapText="1"/>
    </xf>
    <xf numFmtId="0" fontId="25" fillId="0" borderId="64" xfId="0" applyFont="1" applyBorder="1" applyAlignment="1">
      <alignment horizontal="center" vertical="center"/>
    </xf>
    <xf numFmtId="0" fontId="25" fillId="0" borderId="66" xfId="0" applyFont="1" applyBorder="1" applyAlignment="1">
      <alignment horizontal="center" vertical="center"/>
    </xf>
    <xf numFmtId="0" fontId="21" fillId="4" borderId="61" xfId="0" applyFont="1" applyFill="1" applyBorder="1" applyAlignment="1">
      <alignment vertical="center" wrapText="1"/>
    </xf>
    <xf numFmtId="0" fontId="26" fillId="3" borderId="29" xfId="3" applyFont="1" applyFill="1" applyBorder="1" applyAlignment="1">
      <alignment vertical="center" wrapText="1"/>
    </xf>
    <xf numFmtId="0" fontId="26" fillId="3" borderId="25" xfId="3" applyFont="1" applyFill="1" applyBorder="1" applyAlignment="1">
      <alignment vertical="center" wrapText="1"/>
    </xf>
    <xf numFmtId="0" fontId="26" fillId="3" borderId="25" xfId="3" applyFont="1" applyFill="1" applyBorder="1" applyAlignment="1">
      <alignment vertical="center"/>
    </xf>
    <xf numFmtId="0" fontId="26" fillId="3" borderId="41" xfId="3" applyFont="1" applyFill="1" applyBorder="1" applyAlignment="1">
      <alignment vertical="center"/>
    </xf>
    <xf numFmtId="0" fontId="20" fillId="5" borderId="67" xfId="0" applyFont="1" applyFill="1" applyBorder="1" applyAlignment="1">
      <alignment horizontal="center" vertical="center" wrapText="1"/>
    </xf>
    <xf numFmtId="0" fontId="29" fillId="5" borderId="67" xfId="0" applyFont="1" applyFill="1" applyBorder="1" applyAlignment="1">
      <alignment horizontal="center" vertical="center" wrapText="1"/>
    </xf>
    <xf numFmtId="0" fontId="30" fillId="6" borderId="3" xfId="3" applyFont="1" applyFill="1" applyBorder="1" applyAlignment="1">
      <alignment horizontal="center" vertical="center" wrapText="1" readingOrder="1"/>
    </xf>
    <xf numFmtId="0" fontId="20" fillId="4" borderId="3" xfId="4" applyFont="1" applyFill="1" applyBorder="1" applyAlignment="1">
      <alignment horizontal="center" vertical="center"/>
    </xf>
    <xf numFmtId="0" fontId="20" fillId="4" borderId="8" xfId="4" applyFont="1" applyFill="1" applyBorder="1" applyAlignment="1">
      <alignment horizontal="center" vertical="center"/>
    </xf>
    <xf numFmtId="0" fontId="20" fillId="5" borderId="4" xfId="0" applyFont="1" applyFill="1" applyBorder="1" applyAlignment="1">
      <alignment horizontal="center" vertical="center"/>
    </xf>
    <xf numFmtId="0" fontId="20" fillId="5" borderId="5" xfId="0" applyFont="1" applyFill="1" applyBorder="1" applyAlignment="1">
      <alignment horizontal="center" vertical="center"/>
    </xf>
    <xf numFmtId="44" fontId="23" fillId="0" borderId="3" xfId="2" applyFont="1" applyBorder="1" applyAlignment="1" applyProtection="1">
      <protection locked="0"/>
    </xf>
    <xf numFmtId="0" fontId="24" fillId="0" borderId="0" xfId="0" applyFont="1" applyAlignment="1">
      <alignment horizontal="center" vertical="center"/>
    </xf>
    <xf numFmtId="0" fontId="32" fillId="0" borderId="71" xfId="0" applyFont="1" applyBorder="1" applyAlignment="1">
      <alignment vertical="center"/>
    </xf>
    <xf numFmtId="14" fontId="34" fillId="4" borderId="0" xfId="0" applyNumberFormat="1" applyFont="1" applyFill="1" applyAlignment="1">
      <alignment horizontal="left" vertical="center" wrapText="1"/>
    </xf>
    <xf numFmtId="0" fontId="34" fillId="0" borderId="0" xfId="0" applyFont="1" applyAlignment="1">
      <alignment horizontal="center" vertical="center"/>
    </xf>
    <xf numFmtId="1" fontId="36" fillId="0" borderId="3" xfId="0" applyNumberFormat="1" applyFont="1" applyBorder="1" applyAlignment="1">
      <alignment horizontal="center" vertical="center"/>
    </xf>
    <xf numFmtId="0" fontId="37" fillId="0" borderId="3" xfId="3" applyFont="1" applyBorder="1" applyAlignment="1">
      <alignment horizontal="center" vertical="center" wrapText="1" readingOrder="1"/>
    </xf>
    <xf numFmtId="0" fontId="38" fillId="0" borderId="9" xfId="0" applyFont="1" applyBorder="1" applyAlignment="1">
      <alignment horizontal="center" vertical="center"/>
    </xf>
    <xf numFmtId="0" fontId="20" fillId="0" borderId="0" xfId="0" applyFont="1" applyAlignment="1">
      <alignment horizontal="center" vertical="center" wrapText="1"/>
    </xf>
    <xf numFmtId="0" fontId="21" fillId="3" borderId="3" xfId="0" applyFont="1" applyFill="1" applyBorder="1" applyAlignment="1" applyProtection="1">
      <alignment horizontal="left" vertical="center" wrapText="1"/>
      <protection locked="0"/>
    </xf>
    <xf numFmtId="0" fontId="21" fillId="7" borderId="8" xfId="0" applyFont="1" applyFill="1" applyBorder="1" applyAlignment="1" applyProtection="1">
      <alignment horizontal="center" vertical="center"/>
      <protection locked="0"/>
    </xf>
    <xf numFmtId="0" fontId="21" fillId="7" borderId="31" xfId="0" applyFont="1" applyFill="1" applyBorder="1" applyAlignment="1" applyProtection="1">
      <alignment horizontal="center" vertical="center"/>
      <protection locked="0"/>
    </xf>
    <xf numFmtId="0" fontId="21" fillId="7" borderId="26" xfId="0" applyFont="1" applyFill="1" applyBorder="1" applyAlignment="1" applyProtection="1">
      <alignment horizontal="center" vertical="center"/>
      <protection locked="0"/>
    </xf>
    <xf numFmtId="14" fontId="21" fillId="4" borderId="8" xfId="0" applyNumberFormat="1" applyFont="1" applyFill="1" applyBorder="1" applyAlignment="1" applyProtection="1">
      <alignment horizontal="center" vertical="center" wrapText="1"/>
      <protection locked="0"/>
    </xf>
    <xf numFmtId="14" fontId="21" fillId="4" borderId="31" xfId="0" applyNumberFormat="1" applyFont="1" applyFill="1" applyBorder="1" applyAlignment="1" applyProtection="1">
      <alignment horizontal="center" vertical="center" wrapText="1"/>
      <protection locked="0"/>
    </xf>
    <xf numFmtId="14" fontId="21" fillId="4" borderId="26" xfId="0" applyNumberFormat="1" applyFont="1" applyFill="1" applyBorder="1" applyAlignment="1" applyProtection="1">
      <alignment horizontal="center" vertical="center" wrapText="1"/>
      <protection locked="0"/>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1" fillId="7" borderId="3" xfId="0" applyFont="1" applyFill="1" applyBorder="1" applyAlignment="1" applyProtection="1">
      <alignment horizontal="center" vertical="center"/>
      <protection locked="0"/>
    </xf>
    <xf numFmtId="0" fontId="0" fillId="0" borderId="5" xfId="0" applyBorder="1" applyAlignment="1">
      <alignment horizontal="center" vertical="center"/>
    </xf>
    <xf numFmtId="0" fontId="18" fillId="5" borderId="51" xfId="0" applyFont="1" applyFill="1" applyBorder="1" applyAlignment="1">
      <alignment horizontal="center" vertical="center" wrapText="1"/>
    </xf>
    <xf numFmtId="0" fontId="35" fillId="5" borderId="4" xfId="0" applyFont="1" applyFill="1" applyBorder="1" applyAlignment="1">
      <alignment horizontal="center" vertical="center" wrapText="1"/>
    </xf>
    <xf numFmtId="0" fontId="21" fillId="4" borderId="4" xfId="0" applyFont="1" applyFill="1" applyBorder="1" applyAlignment="1">
      <alignment horizontal="center" vertical="center"/>
    </xf>
    <xf numFmtId="0" fontId="21" fillId="4" borderId="62"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39" xfId="0" applyFont="1" applyFill="1" applyBorder="1" applyAlignment="1">
      <alignment horizontal="center" vertical="center"/>
    </xf>
    <xf numFmtId="0" fontId="21" fillId="0" borderId="50" xfId="3" applyFont="1" applyBorder="1" applyAlignment="1">
      <alignment horizontal="center" vertical="center" wrapText="1"/>
    </xf>
    <xf numFmtId="0" fontId="21" fillId="0" borderId="51" xfId="3" applyFont="1" applyBorder="1" applyAlignment="1">
      <alignment horizontal="center" vertical="center" wrapText="1"/>
    </xf>
    <xf numFmtId="0" fontId="21" fillId="0" borderId="60" xfId="3" applyFont="1" applyBorder="1" applyAlignment="1">
      <alignment horizontal="center" vertical="center" wrapText="1"/>
    </xf>
    <xf numFmtId="0" fontId="21" fillId="3" borderId="19" xfId="3" applyFont="1" applyFill="1" applyBorder="1" applyAlignment="1">
      <alignment horizontal="left" vertical="center"/>
    </xf>
    <xf numFmtId="0" fontId="21" fillId="3" borderId="6" xfId="3" applyFont="1" applyFill="1" applyBorder="1" applyAlignment="1">
      <alignment horizontal="left" vertical="center"/>
    </xf>
    <xf numFmtId="0" fontId="21" fillId="3" borderId="63" xfId="3" applyFont="1" applyFill="1" applyBorder="1" applyAlignment="1">
      <alignment horizontal="left" vertical="center"/>
    </xf>
    <xf numFmtId="0" fontId="21" fillId="3" borderId="27" xfId="3" applyFont="1" applyFill="1" applyBorder="1" applyAlignment="1">
      <alignment horizontal="left" vertical="center"/>
    </xf>
    <xf numFmtId="0" fontId="21" fillId="3" borderId="20" xfId="3" applyFont="1" applyFill="1" applyBorder="1" applyAlignment="1">
      <alignment horizontal="left" vertical="center"/>
    </xf>
    <xf numFmtId="0" fontId="21" fillId="3" borderId="65" xfId="3" applyFont="1" applyFill="1" applyBorder="1" applyAlignment="1">
      <alignment horizontal="left" vertical="center"/>
    </xf>
    <xf numFmtId="0" fontId="21" fillId="3" borderId="56" xfId="3" applyFont="1" applyFill="1" applyBorder="1" applyAlignment="1">
      <alignment horizontal="center" vertical="center" wrapText="1"/>
    </xf>
    <xf numFmtId="0" fontId="21" fillId="3" borderId="41" xfId="3"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20" fillId="3" borderId="60"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41"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3" fillId="0" borderId="4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37"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0" fillId="0" borderId="5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50" xfId="0" applyFont="1" applyBorder="1" applyAlignment="1" applyProtection="1">
      <alignment horizontal="center" vertical="top"/>
      <protection locked="0"/>
    </xf>
    <xf numFmtId="0" fontId="20" fillId="0" borderId="51" xfId="0" applyFont="1" applyBorder="1" applyAlignment="1" applyProtection="1">
      <alignment horizontal="center" vertical="top"/>
      <protection locked="0"/>
    </xf>
    <xf numFmtId="0" fontId="20" fillId="0" borderId="60" xfId="0" applyFont="1" applyBorder="1" applyAlignment="1" applyProtection="1">
      <alignment horizontal="center" vertical="top"/>
      <protection locked="0"/>
    </xf>
    <xf numFmtId="14" fontId="20" fillId="0" borderId="50" xfId="0" applyNumberFormat="1" applyFont="1" applyBorder="1" applyAlignment="1" applyProtection="1">
      <alignment horizontal="center" vertical="center" wrapText="1"/>
      <protection locked="0"/>
    </xf>
    <xf numFmtId="14" fontId="20" fillId="0" borderId="51" xfId="0" applyNumberFormat="1" applyFont="1" applyBorder="1" applyAlignment="1" applyProtection="1">
      <alignment horizontal="center" vertical="center" wrapText="1"/>
      <protection locked="0"/>
    </xf>
    <xf numFmtId="14" fontId="20" fillId="0" borderId="60" xfId="0" applyNumberFormat="1" applyFont="1" applyBorder="1" applyAlignment="1" applyProtection="1">
      <alignment horizontal="center" vertical="center" wrapText="1"/>
      <protection locked="0"/>
    </xf>
    <xf numFmtId="0" fontId="20" fillId="5" borderId="56" xfId="0" applyFont="1" applyFill="1" applyBorder="1" applyAlignment="1">
      <alignment horizontal="center" vertical="center" wrapText="1"/>
    </xf>
    <xf numFmtId="0" fontId="20" fillId="5" borderId="4" xfId="0" applyFont="1" applyFill="1" applyBorder="1" applyAlignment="1">
      <alignment horizontal="center" vertical="center"/>
    </xf>
    <xf numFmtId="0" fontId="20" fillId="5" borderId="41" xfId="0" applyFont="1" applyFill="1" applyBorder="1" applyAlignment="1">
      <alignment horizontal="center" vertical="center"/>
    </xf>
    <xf numFmtId="0" fontId="20" fillId="5" borderId="5"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60" xfId="0" applyFont="1" applyFill="1" applyBorder="1" applyAlignment="1">
      <alignment horizontal="center" vertical="center"/>
    </xf>
    <xf numFmtId="0" fontId="24" fillId="4" borderId="0" xfId="0" applyFont="1" applyFill="1" applyAlignment="1">
      <alignment horizontal="center" vertical="center"/>
    </xf>
    <xf numFmtId="0" fontId="27" fillId="4" borderId="51" xfId="0" applyFont="1" applyFill="1" applyBorder="1" applyAlignment="1" applyProtection="1">
      <alignment horizontal="center" vertical="center"/>
      <protection locked="0"/>
    </xf>
    <xf numFmtId="0" fontId="27" fillId="4" borderId="60" xfId="0" applyFont="1" applyFill="1" applyBorder="1" applyAlignment="1" applyProtection="1">
      <alignment horizontal="center" vertical="center"/>
      <protection locked="0"/>
    </xf>
    <xf numFmtId="0" fontId="24" fillId="3" borderId="68" xfId="3" applyFont="1" applyFill="1" applyBorder="1" applyAlignment="1">
      <alignment horizontal="center" vertical="center" wrapText="1"/>
    </xf>
    <xf numFmtId="0" fontId="24" fillId="3" borderId="54" xfId="3" applyFont="1" applyFill="1" applyBorder="1" applyAlignment="1">
      <alignment horizontal="center" vertical="center" wrapText="1"/>
    </xf>
    <xf numFmtId="0" fontId="24" fillId="3" borderId="68" xfId="3" applyFont="1" applyFill="1" applyBorder="1" applyAlignment="1">
      <alignment horizontal="center" vertical="center"/>
    </xf>
    <xf numFmtId="0" fontId="24" fillId="3" borderId="54" xfId="3" applyFont="1" applyFill="1" applyBorder="1" applyAlignment="1">
      <alignment horizontal="center" vertical="center"/>
    </xf>
    <xf numFmtId="0" fontId="21" fillId="4" borderId="53" xfId="0" applyFont="1" applyFill="1" applyBorder="1" applyAlignment="1">
      <alignment horizontal="center" vertical="center"/>
    </xf>
    <xf numFmtId="0" fontId="21" fillId="4" borderId="54" xfId="0" applyFont="1" applyFill="1" applyBorder="1" applyAlignment="1">
      <alignment horizontal="center" vertical="center"/>
    </xf>
    <xf numFmtId="0" fontId="27" fillId="4" borderId="51" xfId="0" applyFont="1" applyFill="1" applyBorder="1" applyAlignment="1" applyProtection="1">
      <alignment horizontal="center" vertical="center" wrapText="1"/>
      <protection locked="0"/>
    </xf>
    <xf numFmtId="0" fontId="27" fillId="4" borderId="60" xfId="0" applyFont="1" applyFill="1" applyBorder="1" applyAlignment="1" applyProtection="1">
      <alignment horizontal="center" vertical="center" wrapText="1"/>
      <protection locked="0"/>
    </xf>
    <xf numFmtId="0" fontId="3" fillId="4" borderId="0" xfId="0" applyFont="1" applyFill="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horizontal="center" vertical="center"/>
    </xf>
    <xf numFmtId="0" fontId="21" fillId="4" borderId="51" xfId="0" applyFont="1" applyFill="1" applyBorder="1" applyAlignment="1">
      <alignment horizontal="center" vertical="center"/>
    </xf>
    <xf numFmtId="0" fontId="21" fillId="4" borderId="60" xfId="0" applyFont="1" applyFill="1" applyBorder="1" applyAlignment="1">
      <alignment horizontal="center" vertical="center"/>
    </xf>
    <xf numFmtId="0" fontId="24" fillId="3" borderId="69" xfId="3" applyFont="1" applyFill="1" applyBorder="1" applyAlignment="1">
      <alignment horizontal="center" vertical="center"/>
    </xf>
    <xf numFmtId="0" fontId="24" fillId="3" borderId="55" xfId="3" applyFont="1" applyFill="1" applyBorder="1" applyAlignment="1">
      <alignment horizontal="center" vertical="center"/>
    </xf>
    <xf numFmtId="0" fontId="24" fillId="3" borderId="70" xfId="3" applyFont="1" applyFill="1" applyBorder="1" applyAlignment="1">
      <alignment horizontal="center" vertical="center"/>
    </xf>
    <xf numFmtId="0" fontId="24" fillId="3" borderId="59" xfId="3" applyFont="1" applyFill="1" applyBorder="1" applyAlignment="1">
      <alignment horizontal="center" vertical="center"/>
    </xf>
    <xf numFmtId="0" fontId="28" fillId="6" borderId="52" xfId="1" applyFont="1" applyFill="1" applyBorder="1" applyAlignment="1">
      <alignment horizontal="center" vertical="center" wrapText="1"/>
    </xf>
    <xf numFmtId="0" fontId="28" fillId="6" borderId="54" xfId="1" applyFont="1" applyFill="1" applyBorder="1" applyAlignment="1">
      <alignment horizontal="center" vertical="center" wrapText="1"/>
    </xf>
    <xf numFmtId="0" fontId="24" fillId="6" borderId="57" xfId="3" applyFont="1" applyFill="1" applyBorder="1" applyAlignment="1">
      <alignment horizontal="center" vertical="center" wrapText="1"/>
    </xf>
    <xf numFmtId="0" fontId="24" fillId="6" borderId="55" xfId="3" applyFont="1" applyFill="1" applyBorder="1" applyAlignment="1">
      <alignment horizontal="center" vertical="center" wrapText="1"/>
    </xf>
    <xf numFmtId="0" fontId="24" fillId="6" borderId="58" xfId="3" applyFont="1" applyFill="1" applyBorder="1" applyAlignment="1">
      <alignment horizontal="center" vertical="center" wrapText="1"/>
    </xf>
    <xf numFmtId="0" fontId="24" fillId="6" borderId="59" xfId="3" applyFont="1" applyFill="1" applyBorder="1" applyAlignment="1">
      <alignment horizontal="center" vertical="center" wrapText="1"/>
    </xf>
    <xf numFmtId="0" fontId="27" fillId="4" borderId="4" xfId="0" applyFont="1" applyFill="1" applyBorder="1" applyAlignment="1" applyProtection="1">
      <alignment horizontal="center" vertical="center" wrapText="1"/>
      <protection locked="0"/>
    </xf>
    <xf numFmtId="0" fontId="27" fillId="4" borderId="62" xfId="0" applyFont="1" applyFill="1" applyBorder="1" applyAlignment="1" applyProtection="1">
      <alignment horizontal="center" vertical="center" wrapText="1"/>
      <protection locked="0"/>
    </xf>
    <xf numFmtId="0" fontId="31" fillId="6" borderId="8" xfId="3" applyFont="1" applyFill="1" applyBorder="1" applyAlignment="1" applyProtection="1">
      <alignment horizontal="center" vertical="center" wrapText="1" readingOrder="1"/>
      <protection locked="0"/>
    </xf>
    <xf numFmtId="0" fontId="31" fillId="6" borderId="26" xfId="3" applyFont="1" applyFill="1" applyBorder="1" applyAlignment="1" applyProtection="1">
      <alignment horizontal="center" vertical="center" wrapText="1" readingOrder="1"/>
      <protection locked="0"/>
    </xf>
    <xf numFmtId="0" fontId="20" fillId="0" borderId="8" xfId="0" applyFont="1" applyBorder="1" applyAlignment="1">
      <alignment horizontal="center" vertical="center" wrapText="1"/>
    </xf>
    <xf numFmtId="0" fontId="20" fillId="0" borderId="26" xfId="0" applyFont="1" applyBorder="1" applyAlignment="1">
      <alignment horizontal="center" vertical="center" wrapText="1"/>
    </xf>
    <xf numFmtId="0" fontId="19" fillId="3" borderId="50" xfId="0" applyFont="1" applyFill="1" applyBorder="1" applyAlignment="1">
      <alignment horizontal="left" vertical="top"/>
    </xf>
    <xf numFmtId="0" fontId="19" fillId="3" borderId="51" xfId="0" applyFont="1" applyFill="1" applyBorder="1" applyAlignment="1">
      <alignment horizontal="left" vertical="top"/>
    </xf>
    <xf numFmtId="0" fontId="19" fillId="3" borderId="60" xfId="0" applyFont="1" applyFill="1" applyBorder="1" applyAlignment="1">
      <alignment horizontal="left" vertical="top"/>
    </xf>
    <xf numFmtId="0" fontId="20" fillId="5" borderId="16" xfId="0" applyFont="1" applyFill="1" applyBorder="1" applyAlignment="1">
      <alignment horizontal="center" vertical="center"/>
    </xf>
    <xf numFmtId="0" fontId="20" fillId="5" borderId="45" xfId="0" applyFont="1" applyFill="1" applyBorder="1" applyAlignment="1">
      <alignment horizontal="center" vertical="center"/>
    </xf>
    <xf numFmtId="0" fontId="29" fillId="5" borderId="16" xfId="0" applyFont="1" applyFill="1" applyBorder="1" applyAlignment="1">
      <alignment horizontal="center" vertical="center" wrapText="1"/>
    </xf>
    <xf numFmtId="0" fontId="29" fillId="5" borderId="45" xfId="0" applyFont="1" applyFill="1" applyBorder="1" applyAlignment="1">
      <alignment horizontal="center" vertical="center" wrapText="1"/>
    </xf>
    <xf numFmtId="0" fontId="32" fillId="3" borderId="67" xfId="0" applyFont="1" applyFill="1" applyBorder="1" applyAlignment="1">
      <alignment horizontal="left" vertical="center"/>
    </xf>
    <xf numFmtId="14" fontId="32" fillId="3" borderId="72" xfId="0" applyNumberFormat="1" applyFont="1" applyFill="1" applyBorder="1" applyAlignment="1">
      <alignment horizontal="right" vertical="center" wrapText="1"/>
    </xf>
    <xf numFmtId="14" fontId="32" fillId="3" borderId="4" xfId="0" applyNumberFormat="1" applyFont="1" applyFill="1" applyBorder="1" applyAlignment="1">
      <alignment horizontal="right" vertical="center" wrapText="1"/>
    </xf>
    <xf numFmtId="0" fontId="8"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xf numFmtId="0" fontId="7" fillId="0" borderId="0" xfId="0" applyFont="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47"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4" borderId="11"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cellXfs>
  <cellStyles count="7">
    <cellStyle name="Currency" xfId="2" builtinId="4"/>
    <cellStyle name="Hyperlink" xfId="1" builtinId="8"/>
    <cellStyle name="Normal" xfId="0" builtinId="0"/>
    <cellStyle name="Normal 15 2" xfId="6" xr:uid="{66C6F6BB-7C91-4CF9-A015-83B0FE2DC77C}"/>
    <cellStyle name="Normal 2" xfId="3" xr:uid="{00000000-0005-0000-0000-000003000000}"/>
    <cellStyle name="Normal 3" xfId="5" xr:uid="{00000000-0005-0000-0000-000004000000}"/>
    <cellStyle name="Normal 3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366279</xdr:rowOff>
    </xdr:from>
    <xdr:to>
      <xdr:col>1</xdr:col>
      <xdr:colOff>17317</xdr:colOff>
      <xdr:row>2</xdr:row>
      <xdr:rowOff>950767</xdr:rowOff>
    </xdr:to>
    <xdr:pic>
      <xdr:nvPicPr>
        <xdr:cNvPr id="2" name="Picture 1">
          <a:extLst>
            <a:ext uri="{FF2B5EF4-FFF2-40B4-BE49-F238E27FC236}">
              <a16:creationId xmlns:a16="http://schemas.microsoft.com/office/drawing/2014/main" id="{250CF7C0-3B7F-1851-75C5-6E20B6825CBC}"/>
            </a:ext>
          </a:extLst>
        </xdr:cNvPr>
        <xdr:cNvPicPr>
          <a:picLocks noChangeAspect="1"/>
        </xdr:cNvPicPr>
      </xdr:nvPicPr>
      <xdr:blipFill>
        <a:blip xmlns:r="http://schemas.openxmlformats.org/officeDocument/2006/relationships" r:embed="rId1"/>
        <a:stretch>
          <a:fillRect/>
        </a:stretch>
      </xdr:blipFill>
      <xdr:spPr>
        <a:xfrm>
          <a:off x="200025" y="539461"/>
          <a:ext cx="2989984" cy="9767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peration.dept@fmfyemen.org" TargetMode="External"/><Relationship Id="rId1" Type="http://schemas.openxmlformats.org/officeDocument/2006/relationships/hyperlink" Target="mailto:operation.dep@fmfyeme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view="pageBreakPreview" topLeftCell="A4" zoomScale="28" zoomScaleNormal="90" zoomScaleSheetLayoutView="40" workbookViewId="0">
      <selection activeCell="B10" sqref="B10:F10"/>
    </sheetView>
  </sheetViews>
  <sheetFormatPr defaultColWidth="9.109375" defaultRowHeight="13.2" x14ac:dyDescent="0.25"/>
  <cols>
    <col min="1" max="1" width="47.21875" style="1" customWidth="1"/>
    <col min="2" max="2" width="72" style="5" customWidth="1"/>
    <col min="3" max="3" width="212.33203125" style="5" customWidth="1"/>
    <col min="4" max="4" width="29.5546875" style="1" customWidth="1"/>
    <col min="5" max="5" width="30.6640625" style="1" customWidth="1"/>
    <col min="6" max="6" width="11.5546875" style="1" customWidth="1"/>
    <col min="7" max="7" width="28.77734375" style="1" customWidth="1"/>
    <col min="8" max="8" width="37.88671875" style="1" customWidth="1"/>
    <col min="9" max="9" width="22.5546875" style="1" customWidth="1"/>
    <col min="10" max="10" width="75.5546875" style="1" customWidth="1"/>
    <col min="11" max="16384" width="9.109375" style="1"/>
  </cols>
  <sheetData>
    <row r="1" spans="1:10" ht="13.8" thickBot="1" x14ac:dyDescent="0.3">
      <c r="A1" s="141"/>
      <c r="B1" s="141"/>
      <c r="C1" s="141"/>
      <c r="D1" s="141"/>
      <c r="E1" s="141"/>
      <c r="F1" s="141"/>
      <c r="G1" s="141"/>
      <c r="H1" s="141"/>
      <c r="I1" s="141"/>
      <c r="J1" s="141"/>
    </row>
    <row r="2" spans="1:10" ht="30" customHeight="1" thickBot="1" x14ac:dyDescent="0.3">
      <c r="A2" s="142" t="s">
        <v>156</v>
      </c>
      <c r="B2" s="142"/>
      <c r="C2" s="142"/>
      <c r="D2" s="142"/>
      <c r="E2" s="142"/>
      <c r="F2" s="142"/>
      <c r="G2" s="142"/>
      <c r="H2" s="142"/>
      <c r="I2" s="142"/>
      <c r="J2" s="142"/>
    </row>
    <row r="3" spans="1:10" s="54" customFormat="1" ht="135.6" customHeight="1" thickBot="1" x14ac:dyDescent="0.3">
      <c r="A3" s="107"/>
      <c r="B3" s="143" t="s">
        <v>159</v>
      </c>
      <c r="C3" s="143"/>
      <c r="D3" s="143"/>
      <c r="E3" s="143"/>
      <c r="F3" s="143"/>
      <c r="G3" s="143"/>
      <c r="H3" s="143"/>
      <c r="I3" s="143"/>
      <c r="J3" s="143"/>
    </row>
    <row r="4" spans="1:10" ht="144" customHeight="1" thickBot="1" x14ac:dyDescent="0.3">
      <c r="A4" s="148" t="s">
        <v>0</v>
      </c>
      <c r="B4" s="149"/>
      <c r="C4" s="149"/>
      <c r="D4" s="149"/>
      <c r="E4" s="149"/>
      <c r="F4" s="150"/>
      <c r="G4" s="148" t="s">
        <v>1</v>
      </c>
      <c r="H4" s="149"/>
      <c r="I4" s="149"/>
      <c r="J4" s="150"/>
    </row>
    <row r="5" spans="1:10" customFormat="1" ht="48" customHeight="1" x14ac:dyDescent="0.25">
      <c r="A5" s="157" t="s">
        <v>2</v>
      </c>
      <c r="B5" s="144" t="s">
        <v>145</v>
      </c>
      <c r="C5" s="144"/>
      <c r="D5" s="144"/>
      <c r="E5" s="144"/>
      <c r="F5" s="145"/>
      <c r="G5" s="151" t="s">
        <v>3</v>
      </c>
      <c r="H5" s="152"/>
      <c r="I5" s="153"/>
      <c r="J5" s="108" t="s">
        <v>162</v>
      </c>
    </row>
    <row r="6" spans="1:10" customFormat="1" ht="57" customHeight="1" thickBot="1" x14ac:dyDescent="0.3">
      <c r="A6" s="158"/>
      <c r="B6" s="146"/>
      <c r="C6" s="146"/>
      <c r="D6" s="146"/>
      <c r="E6" s="146"/>
      <c r="F6" s="147"/>
      <c r="G6" s="154" t="s">
        <v>4</v>
      </c>
      <c r="H6" s="155"/>
      <c r="I6" s="156"/>
      <c r="J6" s="109" t="s">
        <v>158</v>
      </c>
    </row>
    <row r="7" spans="1:10" customFormat="1" ht="14.25" customHeight="1" thickBot="1" x14ac:dyDescent="0.3">
      <c r="A7" s="191"/>
      <c r="B7" s="191"/>
      <c r="C7" s="191"/>
      <c r="D7" s="191"/>
      <c r="E7" s="191"/>
      <c r="F7" s="191"/>
      <c r="G7" s="191"/>
      <c r="H7" s="191"/>
      <c r="I7" s="191"/>
      <c r="J7" s="191"/>
    </row>
    <row r="8" spans="1:10" customFormat="1" ht="56.4" customHeight="1" thickBot="1" x14ac:dyDescent="0.3">
      <c r="A8" s="110" t="s">
        <v>5</v>
      </c>
      <c r="B8" s="205"/>
      <c r="C8" s="205"/>
      <c r="D8" s="205"/>
      <c r="E8" s="205"/>
      <c r="F8" s="206"/>
      <c r="G8" s="198" t="s">
        <v>6</v>
      </c>
      <c r="H8" s="198"/>
      <c r="I8" s="198"/>
      <c r="J8" s="199"/>
    </row>
    <row r="9" spans="1:10" customFormat="1" ht="94.2" customHeight="1" thickBot="1" x14ac:dyDescent="0.3">
      <c r="A9" s="111" t="s">
        <v>7</v>
      </c>
      <c r="B9" s="200"/>
      <c r="C9" s="200"/>
      <c r="D9" s="200"/>
      <c r="E9" s="200"/>
      <c r="F9" s="201"/>
      <c r="G9" s="194" t="s">
        <v>8</v>
      </c>
      <c r="H9" s="195"/>
      <c r="I9" s="203" t="s">
        <v>9</v>
      </c>
      <c r="J9" s="204"/>
    </row>
    <row r="10" spans="1:10" customFormat="1" ht="94.2" customHeight="1" thickBot="1" x14ac:dyDescent="0.3">
      <c r="A10" s="112" t="s">
        <v>10</v>
      </c>
      <c r="B10" s="217"/>
      <c r="C10" s="217"/>
      <c r="D10" s="217"/>
      <c r="E10" s="217"/>
      <c r="F10" s="218"/>
      <c r="G10" s="196" t="s">
        <v>11</v>
      </c>
      <c r="H10" s="197"/>
      <c r="I10" s="211" t="s">
        <v>12</v>
      </c>
      <c r="J10" s="212"/>
    </row>
    <row r="11" spans="1:10" customFormat="1" ht="70.2" customHeight="1" thickBot="1" x14ac:dyDescent="0.3">
      <c r="A11" s="113" t="s">
        <v>11</v>
      </c>
      <c r="B11" s="200"/>
      <c r="C11" s="200"/>
      <c r="D11" s="200"/>
      <c r="E11" s="200"/>
      <c r="F11" s="201"/>
      <c r="G11" s="207" t="s">
        <v>13</v>
      </c>
      <c r="H11" s="208"/>
      <c r="I11" s="213" t="s">
        <v>154</v>
      </c>
      <c r="J11" s="214"/>
    </row>
    <row r="12" spans="1:10" customFormat="1" ht="64.8" customHeight="1" thickBot="1" x14ac:dyDescent="0.3">
      <c r="A12" s="113" t="s">
        <v>14</v>
      </c>
      <c r="B12" s="192"/>
      <c r="C12" s="192"/>
      <c r="D12" s="192"/>
      <c r="E12" s="192"/>
      <c r="F12" s="193"/>
      <c r="G12" s="209"/>
      <c r="H12" s="210"/>
      <c r="I12" s="215"/>
      <c r="J12" s="216"/>
    </row>
    <row r="13" spans="1:10" customFormat="1" ht="54.6" customHeight="1" thickBot="1" x14ac:dyDescent="0.3">
      <c r="A13" s="113" t="s">
        <v>15</v>
      </c>
      <c r="B13" s="192"/>
      <c r="C13" s="192"/>
      <c r="D13" s="192"/>
      <c r="E13" s="192"/>
      <c r="F13" s="193"/>
      <c r="G13" s="207" t="s">
        <v>16</v>
      </c>
      <c r="H13" s="208"/>
      <c r="I13" s="213" t="s">
        <v>155</v>
      </c>
      <c r="J13" s="214"/>
    </row>
    <row r="14" spans="1:10" customFormat="1" ht="57" customHeight="1" thickBot="1" x14ac:dyDescent="0.3">
      <c r="A14" s="114" t="s">
        <v>16</v>
      </c>
      <c r="B14" s="192"/>
      <c r="C14" s="192"/>
      <c r="D14" s="192"/>
      <c r="E14" s="192"/>
      <c r="F14" s="193"/>
      <c r="G14" s="209"/>
      <c r="H14" s="210"/>
      <c r="I14" s="215"/>
      <c r="J14" s="216"/>
    </row>
    <row r="15" spans="1:10" customFormat="1" ht="13.8" thickBot="1" x14ac:dyDescent="0.3">
      <c r="A15" s="202"/>
      <c r="B15" s="202"/>
      <c r="C15" s="202"/>
      <c r="D15" s="202"/>
      <c r="E15" s="202"/>
      <c r="F15" s="202"/>
      <c r="G15" s="202"/>
      <c r="H15" s="202"/>
      <c r="I15" s="202"/>
      <c r="J15" s="202"/>
    </row>
    <row r="16" spans="1:10" customFormat="1" ht="54.6" customHeight="1" thickBot="1" x14ac:dyDescent="0.3">
      <c r="A16" s="223" t="s">
        <v>17</v>
      </c>
      <c r="B16" s="224"/>
      <c r="C16" s="224"/>
      <c r="D16" s="224"/>
      <c r="E16" s="224"/>
      <c r="F16" s="224"/>
      <c r="G16" s="224"/>
      <c r="H16" s="224"/>
      <c r="I16" s="224"/>
      <c r="J16" s="225"/>
    </row>
    <row r="17" spans="1:10" customFormat="1" ht="143.4" customHeight="1" thickBot="1" x14ac:dyDescent="0.3">
      <c r="A17" s="230" t="s">
        <v>146</v>
      </c>
      <c r="B17" s="230"/>
      <c r="C17" s="124"/>
      <c r="D17" s="125"/>
      <c r="E17" s="126"/>
      <c r="F17" s="231" t="s">
        <v>147</v>
      </c>
      <c r="G17" s="232"/>
      <c r="H17" s="232"/>
      <c r="I17" s="232"/>
      <c r="J17" s="232"/>
    </row>
    <row r="18" spans="1:10" s="5" customFormat="1" ht="115.5" customHeight="1" x14ac:dyDescent="0.25">
      <c r="A18" s="115" t="s">
        <v>18</v>
      </c>
      <c r="B18" s="116" t="s">
        <v>138</v>
      </c>
      <c r="C18" s="116" t="s">
        <v>136</v>
      </c>
      <c r="D18" s="115" t="s">
        <v>19</v>
      </c>
      <c r="E18" s="106" t="s">
        <v>20</v>
      </c>
      <c r="F18" s="226" t="s">
        <v>160</v>
      </c>
      <c r="G18" s="227"/>
      <c r="H18" s="228" t="s">
        <v>161</v>
      </c>
      <c r="I18" s="229"/>
      <c r="J18" s="116" t="s">
        <v>139</v>
      </c>
    </row>
    <row r="19" spans="1:10" customFormat="1" ht="409.6" customHeight="1" x14ac:dyDescent="0.4">
      <c r="A19" s="127">
        <v>1</v>
      </c>
      <c r="B19" s="128" t="s">
        <v>157</v>
      </c>
      <c r="C19" s="130" t="s">
        <v>144</v>
      </c>
      <c r="D19" s="118" t="s">
        <v>140</v>
      </c>
      <c r="E19" s="119">
        <v>28</v>
      </c>
      <c r="F19" s="219"/>
      <c r="G19" s="220"/>
      <c r="H19" s="221"/>
      <c r="I19" s="222"/>
      <c r="J19" s="122"/>
    </row>
    <row r="20" spans="1:10" ht="240.6" customHeight="1" x14ac:dyDescent="0.4">
      <c r="A20" s="127">
        <v>2</v>
      </c>
      <c r="B20" s="129" t="s">
        <v>142</v>
      </c>
      <c r="C20" s="117" t="s">
        <v>143</v>
      </c>
      <c r="D20" s="118" t="s">
        <v>140</v>
      </c>
      <c r="E20" s="119">
        <v>232</v>
      </c>
      <c r="F20" s="219"/>
      <c r="G20" s="220"/>
      <c r="H20" s="221"/>
      <c r="I20" s="222"/>
      <c r="J20" s="122"/>
    </row>
    <row r="21" spans="1:10" ht="13.2" customHeight="1" x14ac:dyDescent="0.25">
      <c r="A21" s="162" t="s">
        <v>137</v>
      </c>
      <c r="B21" s="163"/>
      <c r="C21" s="163"/>
      <c r="D21" s="163"/>
      <c r="E21" s="163"/>
      <c r="F21" s="166">
        <f>SUM(H19:I20)</f>
        <v>0</v>
      </c>
      <c r="G21" s="167"/>
      <c r="H21" s="167"/>
      <c r="I21" s="167"/>
      <c r="J21" s="168"/>
    </row>
    <row r="22" spans="1:10" ht="13.2" customHeight="1" x14ac:dyDescent="0.25">
      <c r="A22" s="162"/>
      <c r="B22" s="163"/>
      <c r="C22" s="163"/>
      <c r="D22" s="163"/>
      <c r="E22" s="163"/>
      <c r="F22" s="166"/>
      <c r="G22" s="167"/>
      <c r="H22" s="167"/>
      <c r="I22" s="167"/>
      <c r="J22" s="168"/>
    </row>
    <row r="23" spans="1:10" ht="90.6" customHeight="1" thickBot="1" x14ac:dyDescent="0.3">
      <c r="A23" s="164"/>
      <c r="B23" s="165"/>
      <c r="C23" s="165"/>
      <c r="D23" s="165"/>
      <c r="E23" s="165"/>
      <c r="F23" s="169"/>
      <c r="G23" s="170"/>
      <c r="H23" s="170"/>
      <c r="I23" s="170"/>
      <c r="J23" s="171"/>
    </row>
    <row r="24" spans="1:10" ht="12.75" customHeight="1" x14ac:dyDescent="0.25">
      <c r="A24" s="184" t="s">
        <v>22</v>
      </c>
      <c r="B24" s="185"/>
      <c r="C24" s="120"/>
      <c r="D24" s="172" t="s">
        <v>141</v>
      </c>
      <c r="E24" s="173"/>
      <c r="F24" s="173"/>
      <c r="G24" s="173"/>
      <c r="H24" s="173"/>
      <c r="I24" s="173"/>
      <c r="J24" s="174"/>
    </row>
    <row r="25" spans="1:10" ht="95.25" customHeight="1" thickBot="1" x14ac:dyDescent="0.3">
      <c r="A25" s="186"/>
      <c r="B25" s="187"/>
      <c r="C25" s="121"/>
      <c r="D25" s="175"/>
      <c r="E25" s="176"/>
      <c r="F25" s="176"/>
      <c r="G25" s="176"/>
      <c r="H25" s="176"/>
      <c r="I25" s="176"/>
      <c r="J25" s="177"/>
    </row>
    <row r="26" spans="1:10" ht="75" customHeight="1" thickBot="1" x14ac:dyDescent="0.3">
      <c r="A26" s="188" t="s">
        <v>23</v>
      </c>
      <c r="B26" s="189"/>
      <c r="C26" s="190"/>
      <c r="D26" s="178"/>
      <c r="E26" s="179"/>
      <c r="F26" s="179"/>
      <c r="G26" s="179"/>
      <c r="H26" s="179"/>
      <c r="I26" s="179"/>
      <c r="J26" s="180"/>
    </row>
    <row r="27" spans="1:10" ht="150" customHeight="1" thickBot="1" x14ac:dyDescent="0.3">
      <c r="A27" s="159" t="s">
        <v>24</v>
      </c>
      <c r="B27" s="160"/>
      <c r="C27" s="161"/>
      <c r="D27" s="181"/>
      <c r="E27" s="182"/>
      <c r="F27" s="182"/>
      <c r="G27" s="182"/>
      <c r="H27" s="182"/>
      <c r="I27" s="182"/>
      <c r="J27" s="183"/>
    </row>
    <row r="29" spans="1:10" s="123" customFormat="1" ht="64.5" customHeight="1" x14ac:dyDescent="0.25">
      <c r="A29" s="140" t="s">
        <v>148</v>
      </c>
      <c r="B29" s="140"/>
      <c r="C29" s="140"/>
      <c r="D29" s="132" t="s">
        <v>149</v>
      </c>
      <c r="E29" s="133"/>
      <c r="F29" s="133"/>
      <c r="G29" s="133"/>
      <c r="H29" s="134"/>
      <c r="I29" s="132" t="s">
        <v>150</v>
      </c>
      <c r="J29" s="133"/>
    </row>
    <row r="30" spans="1:10" s="123" customFormat="1" ht="125.4" customHeight="1" x14ac:dyDescent="0.25">
      <c r="A30" s="131" t="s">
        <v>151</v>
      </c>
      <c r="B30" s="131"/>
      <c r="C30" s="131"/>
      <c r="D30" s="135"/>
      <c r="E30" s="136"/>
      <c r="F30" s="136"/>
      <c r="G30" s="136"/>
      <c r="H30" s="137"/>
      <c r="I30" s="138"/>
      <c r="J30" s="139"/>
    </row>
    <row r="31" spans="1:10" s="123" customFormat="1" ht="125.4" customHeight="1" x14ac:dyDescent="0.25">
      <c r="A31" s="131" t="s">
        <v>152</v>
      </c>
      <c r="B31" s="131"/>
      <c r="C31" s="131"/>
      <c r="D31" s="135"/>
      <c r="E31" s="136"/>
      <c r="F31" s="136"/>
      <c r="G31" s="136"/>
      <c r="H31" s="137"/>
      <c r="I31" s="138"/>
      <c r="J31" s="139"/>
    </row>
    <row r="32" spans="1:10" s="123" customFormat="1" ht="125.4" customHeight="1" x14ac:dyDescent="0.25">
      <c r="A32" s="131" t="s">
        <v>153</v>
      </c>
      <c r="B32" s="131"/>
      <c r="C32" s="131"/>
      <c r="D32" s="135"/>
      <c r="E32" s="136"/>
      <c r="F32" s="136"/>
      <c r="G32" s="136"/>
      <c r="H32" s="137"/>
      <c r="I32" s="138"/>
      <c r="J32" s="139"/>
    </row>
  </sheetData>
  <protectedRanges>
    <protectedRange sqref="H19:I20" name="Range3"/>
    <protectedRange sqref="F21" name="Range2"/>
    <protectedRange sqref="A18:E20" name="Range1"/>
  </protectedRanges>
  <autoFilter ref="B18:B21" xr:uid="{00000000-0009-0000-0000-000000000000}"/>
  <mergeCells count="56">
    <mergeCell ref="F20:G20"/>
    <mergeCell ref="H19:I19"/>
    <mergeCell ref="H20:I20"/>
    <mergeCell ref="A16:J16"/>
    <mergeCell ref="F18:G18"/>
    <mergeCell ref="H18:I18"/>
    <mergeCell ref="F19:G19"/>
    <mergeCell ref="A17:B17"/>
    <mergeCell ref="F17:J17"/>
    <mergeCell ref="A15:J15"/>
    <mergeCell ref="I9:J9"/>
    <mergeCell ref="B8:F8"/>
    <mergeCell ref="B9:F9"/>
    <mergeCell ref="G11:H12"/>
    <mergeCell ref="G13:H14"/>
    <mergeCell ref="I10:J10"/>
    <mergeCell ref="I11:J12"/>
    <mergeCell ref="B14:F14"/>
    <mergeCell ref="B10:F10"/>
    <mergeCell ref="I13:J14"/>
    <mergeCell ref="A7:J7"/>
    <mergeCell ref="G4:J4"/>
    <mergeCell ref="B12:F12"/>
    <mergeCell ref="B13:F13"/>
    <mergeCell ref="G9:H9"/>
    <mergeCell ref="G10:H10"/>
    <mergeCell ref="G8:J8"/>
    <mergeCell ref="B11:F11"/>
    <mergeCell ref="A27:C27"/>
    <mergeCell ref="A21:E23"/>
    <mergeCell ref="F21:J23"/>
    <mergeCell ref="D24:J25"/>
    <mergeCell ref="D26:J26"/>
    <mergeCell ref="D27:J27"/>
    <mergeCell ref="A24:B25"/>
    <mergeCell ref="A26:C26"/>
    <mergeCell ref="A1:J1"/>
    <mergeCell ref="A2:J2"/>
    <mergeCell ref="B3:J3"/>
    <mergeCell ref="B5:F6"/>
    <mergeCell ref="A4:F4"/>
    <mergeCell ref="G5:I5"/>
    <mergeCell ref="G6:I6"/>
    <mergeCell ref="A5:A6"/>
    <mergeCell ref="A32:C32"/>
    <mergeCell ref="I29:J29"/>
    <mergeCell ref="D29:H29"/>
    <mergeCell ref="D30:H30"/>
    <mergeCell ref="D31:H31"/>
    <mergeCell ref="D32:H32"/>
    <mergeCell ref="I30:J30"/>
    <mergeCell ref="I31:J31"/>
    <mergeCell ref="I32:J32"/>
    <mergeCell ref="A29:C29"/>
    <mergeCell ref="A30:C30"/>
    <mergeCell ref="A31:C31"/>
  </mergeCells>
  <phoneticPr fontId="0" type="noConversion"/>
  <hyperlinks>
    <hyperlink ref="I10" r:id="rId1" display="operation.dep@fmfyemen.org " xr:uid="{00000000-0004-0000-0000-000000000000}"/>
    <hyperlink ref="I10" r:id="rId2" xr:uid="{00000000-0004-0000-0000-000001000000}"/>
  </hyperlinks>
  <printOptions horizontalCentered="1"/>
  <pageMargins left="0.7" right="0.7" top="0.75" bottom="0.75" header="0.3" footer="0.3"/>
  <pageSetup paperSize="9" scale="18" orientation="landscape" r:id="rId3"/>
  <headerFooter alignWithMargins="0">
    <oddHeader>&amp;L&amp;"Arial,Bold"&amp;48Annex B- Financial Sheet-ITB-FMF-ADE-200098-2025</oddHeader>
    <oddFooter>&amp;C&amp;"Arial,Bold"&amp;48Page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zoomScaleNormal="100" workbookViewId="0">
      <selection activeCell="F14" sqref="F14"/>
    </sheetView>
  </sheetViews>
  <sheetFormatPr defaultRowHeight="13.2" x14ac:dyDescent="0.25"/>
  <cols>
    <col min="1" max="1" width="43.6640625" customWidth="1"/>
    <col min="2" max="2" width="50.109375" customWidth="1"/>
  </cols>
  <sheetData>
    <row r="1" spans="1:2" ht="15.6" x14ac:dyDescent="0.3">
      <c r="A1" s="100" t="s">
        <v>25</v>
      </c>
    </row>
    <row r="2" spans="1:2" ht="56.25" customHeight="1" x14ac:dyDescent="0.25">
      <c r="A2" s="234" t="s">
        <v>26</v>
      </c>
      <c r="B2" s="235"/>
    </row>
    <row r="4" spans="1:2" ht="16.2" thickBot="1" x14ac:dyDescent="0.35">
      <c r="A4" s="6" t="s">
        <v>27</v>
      </c>
      <c r="B4" s="6" t="s">
        <v>28</v>
      </c>
    </row>
    <row r="5" spans="1:2" ht="40.200000000000003" thickTop="1" x14ac:dyDescent="0.25">
      <c r="A5" s="12" t="s">
        <v>29</v>
      </c>
      <c r="B5" s="35" t="s">
        <v>30</v>
      </c>
    </row>
    <row r="6" spans="1:2" x14ac:dyDescent="0.25">
      <c r="A6" s="12" t="s">
        <v>31</v>
      </c>
      <c r="B6" s="7" t="s">
        <v>32</v>
      </c>
    </row>
    <row r="7" spans="1:2" ht="39.6" x14ac:dyDescent="0.25">
      <c r="A7" s="12" t="s">
        <v>33</v>
      </c>
      <c r="B7" s="7" t="s">
        <v>34</v>
      </c>
    </row>
    <row r="8" spans="1:2" ht="39.6" x14ac:dyDescent="0.25">
      <c r="A8" s="12" t="s">
        <v>35</v>
      </c>
      <c r="B8" s="7" t="s">
        <v>36</v>
      </c>
    </row>
    <row r="9" spans="1:2" ht="26.4" x14ac:dyDescent="0.25">
      <c r="A9" s="12" t="s">
        <v>37</v>
      </c>
      <c r="B9" s="7" t="s">
        <v>38</v>
      </c>
    </row>
    <row r="10" spans="1:2" x14ac:dyDescent="0.25">
      <c r="A10" s="12" t="s">
        <v>39</v>
      </c>
      <c r="B10" s="7" t="s">
        <v>40</v>
      </c>
    </row>
    <row r="11" spans="1:2" ht="26.4" x14ac:dyDescent="0.25">
      <c r="A11" s="12" t="s">
        <v>41</v>
      </c>
      <c r="B11" s="7" t="s">
        <v>42</v>
      </c>
    </row>
    <row r="12" spans="1:2" ht="26.4" x14ac:dyDescent="0.25">
      <c r="A12" s="12" t="s">
        <v>43</v>
      </c>
      <c r="B12" s="35" t="s">
        <v>44</v>
      </c>
    </row>
    <row r="13" spans="1:2" ht="26.4" x14ac:dyDescent="0.25">
      <c r="A13" s="12" t="s">
        <v>45</v>
      </c>
      <c r="B13" s="7" t="s">
        <v>46</v>
      </c>
    </row>
    <row r="14" spans="1:2" ht="26.4" x14ac:dyDescent="0.25">
      <c r="A14" s="12" t="s">
        <v>47</v>
      </c>
      <c r="B14" s="7" t="s">
        <v>48</v>
      </c>
    </row>
    <row r="15" spans="1:2" ht="39.6" x14ac:dyDescent="0.25">
      <c r="A15" s="13" t="s">
        <v>49</v>
      </c>
      <c r="B15" s="7" t="s">
        <v>50</v>
      </c>
    </row>
    <row r="16" spans="1:2" x14ac:dyDescent="0.25">
      <c r="A16" s="13" t="s">
        <v>51</v>
      </c>
      <c r="B16" s="34" t="s">
        <v>52</v>
      </c>
    </row>
    <row r="17" spans="1:2" ht="79.2" x14ac:dyDescent="0.25">
      <c r="A17" s="13" t="s">
        <v>53</v>
      </c>
      <c r="B17" s="8" t="s">
        <v>54</v>
      </c>
    </row>
    <row r="18" spans="1:2" ht="26.4" x14ac:dyDescent="0.25">
      <c r="A18" s="14" t="s">
        <v>55</v>
      </c>
      <c r="B18" s="8" t="s">
        <v>56</v>
      </c>
    </row>
    <row r="19" spans="1:2" x14ac:dyDescent="0.25">
      <c r="A19" s="14" t="s">
        <v>57</v>
      </c>
      <c r="B19" s="8" t="s">
        <v>58</v>
      </c>
    </row>
    <row r="20" spans="1:2" x14ac:dyDescent="0.25">
      <c r="A20" s="13" t="s">
        <v>21</v>
      </c>
      <c r="B20" s="8" t="s">
        <v>59</v>
      </c>
    </row>
    <row r="21" spans="1:2" x14ac:dyDescent="0.25">
      <c r="A21" s="13" t="s">
        <v>60</v>
      </c>
      <c r="B21" s="8" t="s">
        <v>61</v>
      </c>
    </row>
    <row r="22" spans="1:2" ht="26.4" x14ac:dyDescent="0.25">
      <c r="A22" s="13" t="s">
        <v>62</v>
      </c>
      <c r="B22" s="8" t="s">
        <v>63</v>
      </c>
    </row>
    <row r="23" spans="1:2" x14ac:dyDescent="0.25">
      <c r="A23" s="13" t="s">
        <v>64</v>
      </c>
      <c r="B23" s="8" t="s">
        <v>65</v>
      </c>
    </row>
    <row r="24" spans="1:2" ht="105.6" x14ac:dyDescent="0.25">
      <c r="A24" s="13" t="s">
        <v>66</v>
      </c>
      <c r="B24" s="34" t="s">
        <v>67</v>
      </c>
    </row>
    <row r="25" spans="1:2" ht="39.6" x14ac:dyDescent="0.25">
      <c r="A25" s="13" t="s">
        <v>68</v>
      </c>
      <c r="B25" s="34" t="s">
        <v>69</v>
      </c>
    </row>
    <row r="27" spans="1:2" ht="25.5" customHeight="1" x14ac:dyDescent="0.25">
      <c r="A27" s="233" t="s">
        <v>70</v>
      </c>
      <c r="B27" s="233"/>
    </row>
  </sheetData>
  <mergeCells count="2">
    <mergeCell ref="A27:B27"/>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zoomScale="90" zoomScaleNormal="90" zoomScaleSheetLayoutView="100" workbookViewId="0">
      <selection activeCell="L16" sqref="L16"/>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x14ac:dyDescent="0.25">
      <c r="A1" s="11" t="s">
        <v>71</v>
      </c>
      <c r="B1" s="53"/>
      <c r="C1" s="53"/>
      <c r="D1" s="41"/>
      <c r="E1" s="41"/>
      <c r="F1" s="41"/>
      <c r="G1" s="41"/>
      <c r="H1" s="40" t="s">
        <v>72</v>
      </c>
    </row>
    <row r="2" spans="1:9" ht="9.9" customHeight="1" x14ac:dyDescent="0.25">
      <c r="A2" s="24"/>
      <c r="D2" s="25"/>
      <c r="E2" s="25"/>
      <c r="F2" s="25"/>
      <c r="G2" s="25"/>
      <c r="H2" s="25"/>
      <c r="I2" s="25"/>
    </row>
    <row r="3" spans="1:9" ht="80.25" customHeight="1" x14ac:dyDescent="0.25">
      <c r="A3" s="260" t="s">
        <v>73</v>
      </c>
      <c r="B3" s="260"/>
      <c r="C3" s="260"/>
      <c r="D3" s="260"/>
      <c r="E3" s="260"/>
      <c r="F3" s="260"/>
      <c r="G3" s="260"/>
      <c r="H3" s="260"/>
      <c r="I3" s="48"/>
    </row>
    <row r="4" spans="1:9" ht="9.9" customHeight="1" thickBot="1" x14ac:dyDescent="0.3"/>
    <row r="5" spans="1:9" s="21" customFormat="1" ht="18" customHeight="1" x14ac:dyDescent="0.25">
      <c r="A5" s="261" t="s">
        <v>74</v>
      </c>
      <c r="B5" s="46" t="s">
        <v>75</v>
      </c>
      <c r="C5" s="46"/>
      <c r="D5" s="33" t="s">
        <v>76</v>
      </c>
      <c r="E5" s="74"/>
      <c r="F5" s="272">
        <v>41165</v>
      </c>
      <c r="G5" s="273"/>
      <c r="H5" s="274"/>
    </row>
    <row r="6" spans="1:9" s="21" customFormat="1" ht="18" customHeight="1" x14ac:dyDescent="0.25">
      <c r="A6" s="262"/>
      <c r="B6" s="88" t="s">
        <v>77</v>
      </c>
      <c r="C6" s="72"/>
      <c r="D6" s="42" t="s">
        <v>78</v>
      </c>
      <c r="E6" s="75"/>
      <c r="F6" s="275">
        <v>41172</v>
      </c>
      <c r="G6" s="276"/>
      <c r="H6" s="277"/>
    </row>
    <row r="7" spans="1:9" s="21" customFormat="1" ht="27" customHeight="1" thickBot="1" x14ac:dyDescent="0.3">
      <c r="A7" s="263"/>
      <c r="B7" s="73"/>
      <c r="C7" s="73"/>
      <c r="D7" s="264" t="s">
        <v>79</v>
      </c>
      <c r="E7" s="265"/>
      <c r="F7" s="278" t="s">
        <v>80</v>
      </c>
      <c r="G7" s="279"/>
      <c r="H7" s="280"/>
    </row>
    <row r="8" spans="1:9" s="21" customFormat="1" ht="9.9" customHeight="1" thickBot="1" x14ac:dyDescent="0.3">
      <c r="B8" s="20"/>
      <c r="C8" s="20"/>
      <c r="D8" s="20"/>
    </row>
    <row r="9" spans="1:9" s="5" customFormat="1" ht="18" customHeight="1" x14ac:dyDescent="0.25">
      <c r="A9" s="36" t="s">
        <v>81</v>
      </c>
      <c r="B9" s="18"/>
      <c r="C9" s="18"/>
      <c r="D9" s="36" t="s">
        <v>82</v>
      </c>
      <c r="E9" s="18"/>
      <c r="F9" s="18"/>
      <c r="G9" s="18"/>
      <c r="H9" s="19"/>
    </row>
    <row r="10" spans="1:9" s="21" customFormat="1" ht="26.4" x14ac:dyDescent="0.25">
      <c r="A10" s="81" t="s">
        <v>83</v>
      </c>
      <c r="B10" s="103" t="s">
        <v>84</v>
      </c>
      <c r="C10" s="102"/>
      <c r="D10" s="78" t="s">
        <v>85</v>
      </c>
      <c r="E10" s="236" t="s">
        <v>80</v>
      </c>
      <c r="F10" s="237"/>
      <c r="G10" s="237"/>
      <c r="H10" s="238"/>
    </row>
    <row r="11" spans="1:9" s="21" customFormat="1" ht="18" customHeight="1" x14ac:dyDescent="0.25">
      <c r="A11" s="82" t="s">
        <v>86</v>
      </c>
      <c r="B11" s="104"/>
      <c r="C11" s="102"/>
      <c r="D11" s="79" t="s">
        <v>86</v>
      </c>
      <c r="E11" s="251" t="s">
        <v>87</v>
      </c>
      <c r="F11" s="252"/>
      <c r="G11" s="252"/>
      <c r="H11" s="253"/>
    </row>
    <row r="12" spans="1:9" s="21" customFormat="1" ht="18" customHeight="1" x14ac:dyDescent="0.25">
      <c r="A12" s="82" t="s">
        <v>88</v>
      </c>
      <c r="B12" s="105"/>
      <c r="C12" s="102"/>
      <c r="D12" s="79" t="s">
        <v>88</v>
      </c>
      <c r="E12" s="254" t="s">
        <v>89</v>
      </c>
      <c r="F12" s="255"/>
      <c r="G12" s="255"/>
      <c r="H12" s="256"/>
    </row>
    <row r="13" spans="1:9" s="21" customFormat="1" ht="18" customHeight="1" x14ac:dyDescent="0.25">
      <c r="A13" s="82" t="s">
        <v>90</v>
      </c>
      <c r="B13" s="105"/>
      <c r="C13" s="102"/>
      <c r="D13" s="79" t="s">
        <v>90</v>
      </c>
      <c r="E13" s="254" t="s">
        <v>91</v>
      </c>
      <c r="F13" s="255"/>
      <c r="G13" s="255"/>
      <c r="H13" s="256"/>
    </row>
    <row r="14" spans="1:9" s="21" customFormat="1" ht="18" customHeight="1" x14ac:dyDescent="0.25">
      <c r="A14" s="82" t="s">
        <v>92</v>
      </c>
      <c r="B14" s="105"/>
      <c r="C14" s="102"/>
      <c r="D14" s="79" t="s">
        <v>92</v>
      </c>
      <c r="E14" s="254" t="s">
        <v>93</v>
      </c>
      <c r="F14" s="255"/>
      <c r="G14" s="255"/>
      <c r="H14" s="256"/>
    </row>
    <row r="15" spans="1:9" s="21" customFormat="1" ht="18" customHeight="1" thickBot="1" x14ac:dyDescent="0.3">
      <c r="A15" s="80" t="s">
        <v>94</v>
      </c>
      <c r="B15" s="77"/>
      <c r="C15" s="77"/>
      <c r="D15" s="76" t="s">
        <v>94</v>
      </c>
      <c r="E15" s="239" t="s">
        <v>95</v>
      </c>
      <c r="F15" s="240"/>
      <c r="G15" s="240"/>
      <c r="H15" s="241"/>
    </row>
    <row r="16" spans="1:9" ht="9.9" customHeight="1" thickBot="1" x14ac:dyDescent="0.3">
      <c r="A16" s="3"/>
      <c r="B16" s="4"/>
      <c r="C16" s="3"/>
    </row>
    <row r="17" spans="1:9" s="2" customFormat="1" ht="18" customHeight="1" x14ac:dyDescent="0.25">
      <c r="A17" s="33" t="s">
        <v>96</v>
      </c>
      <c r="B17" s="74"/>
      <c r="C17" s="257">
        <v>41182</v>
      </c>
      <c r="D17" s="258"/>
      <c r="E17" s="258"/>
      <c r="F17" s="258"/>
      <c r="G17" s="258"/>
      <c r="H17" s="259"/>
      <c r="I17" s="3"/>
    </row>
    <row r="18" spans="1:9" s="2" customFormat="1" ht="18" customHeight="1" x14ac:dyDescent="0.25">
      <c r="A18" s="42" t="s">
        <v>97</v>
      </c>
      <c r="B18" s="43"/>
      <c r="C18" s="236" t="s">
        <v>98</v>
      </c>
      <c r="D18" s="237"/>
      <c r="E18" s="237"/>
      <c r="F18" s="237"/>
      <c r="G18" s="237"/>
      <c r="H18" s="238"/>
      <c r="I18" s="16"/>
    </row>
    <row r="19" spans="1:9" ht="18" customHeight="1" x14ac:dyDescent="0.25">
      <c r="A19" s="42" t="s">
        <v>99</v>
      </c>
      <c r="B19" s="43"/>
      <c r="C19" s="236" t="s">
        <v>100</v>
      </c>
      <c r="D19" s="237"/>
      <c r="E19" s="237"/>
      <c r="F19" s="237"/>
      <c r="G19" s="237"/>
      <c r="H19" s="238"/>
      <c r="I19" s="16"/>
    </row>
    <row r="20" spans="1:9" ht="18" customHeight="1" thickBot="1" x14ac:dyDescent="0.3">
      <c r="A20" s="44" t="s">
        <v>101</v>
      </c>
      <c r="B20" s="45"/>
      <c r="C20" s="239" t="s">
        <v>102</v>
      </c>
      <c r="D20" s="240"/>
      <c r="E20" s="240"/>
      <c r="F20" s="240"/>
      <c r="G20" s="240"/>
      <c r="H20" s="241"/>
    </row>
    <row r="21" spans="1:9" ht="9.75" customHeight="1" thickBot="1" x14ac:dyDescent="0.3">
      <c r="A21" s="20"/>
      <c r="C21" s="5"/>
    </row>
    <row r="22" spans="1:9" ht="15.75" customHeight="1" thickBot="1" x14ac:dyDescent="0.3">
      <c r="A22" s="17"/>
      <c r="B22" s="17"/>
      <c r="C22" s="17"/>
      <c r="D22" s="17"/>
      <c r="E22" s="266" t="s">
        <v>103</v>
      </c>
      <c r="F22" s="267"/>
      <c r="G22" s="267"/>
      <c r="H22" s="268"/>
    </row>
    <row r="23" spans="1:9" s="5" customFormat="1" ht="39" customHeight="1" x14ac:dyDescent="0.25">
      <c r="A23" s="27" t="s">
        <v>18</v>
      </c>
      <c r="B23" s="47" t="s">
        <v>104</v>
      </c>
      <c r="C23" s="49" t="s">
        <v>105</v>
      </c>
      <c r="D23" s="29" t="s">
        <v>106</v>
      </c>
      <c r="E23" s="30" t="s">
        <v>107</v>
      </c>
      <c r="F23" s="50" t="s">
        <v>21</v>
      </c>
      <c r="G23" s="50" t="s">
        <v>108</v>
      </c>
      <c r="H23" s="31" t="s">
        <v>62</v>
      </c>
    </row>
    <row r="24" spans="1:9" ht="18" customHeight="1" x14ac:dyDescent="0.25">
      <c r="A24" s="55">
        <v>1</v>
      </c>
      <c r="B24" s="89" t="s">
        <v>109</v>
      </c>
      <c r="C24" s="91" t="s">
        <v>110</v>
      </c>
      <c r="D24" s="92">
        <v>15</v>
      </c>
      <c r="E24" s="22"/>
      <c r="F24" s="62"/>
      <c r="G24" s="62" t="str">
        <f>IF(OR(ISBLANK(D24),ISBLANK(F24)),"",D24*F24)</f>
        <v/>
      </c>
      <c r="H24" s="67"/>
    </row>
    <row r="25" spans="1:9" ht="18" customHeight="1" x14ac:dyDescent="0.25">
      <c r="A25" s="55">
        <v>2</v>
      </c>
      <c r="B25" s="89" t="s">
        <v>111</v>
      </c>
      <c r="C25" s="90" t="s">
        <v>112</v>
      </c>
      <c r="D25" s="92">
        <v>10</v>
      </c>
      <c r="E25" s="22"/>
      <c r="F25" s="62"/>
      <c r="G25" s="62" t="str">
        <f t="shared" ref="G25:G34" si="0">IF(OR(ISBLANK(D25),ISBLANK(F25)),"",D25*F25)</f>
        <v/>
      </c>
      <c r="H25" s="67"/>
    </row>
    <row r="26" spans="1:9" ht="18" customHeight="1" x14ac:dyDescent="0.25">
      <c r="A26" s="55">
        <v>3</v>
      </c>
      <c r="B26" s="89" t="s">
        <v>113</v>
      </c>
      <c r="C26" s="90" t="s">
        <v>114</v>
      </c>
      <c r="D26" s="92">
        <v>12</v>
      </c>
      <c r="E26" s="22"/>
      <c r="F26" s="70"/>
      <c r="G26" s="62" t="str">
        <f t="shared" si="0"/>
        <v/>
      </c>
      <c r="H26" s="67"/>
    </row>
    <row r="27" spans="1:9" ht="18" customHeight="1" x14ac:dyDescent="0.25">
      <c r="A27" s="55">
        <v>4</v>
      </c>
      <c r="B27" s="89" t="s">
        <v>115</v>
      </c>
      <c r="C27" s="91" t="s">
        <v>116</v>
      </c>
      <c r="D27" s="93">
        <v>20</v>
      </c>
      <c r="E27" s="22"/>
      <c r="F27" s="62"/>
      <c r="G27" s="62" t="str">
        <f t="shared" si="0"/>
        <v/>
      </c>
      <c r="H27" s="67"/>
    </row>
    <row r="28" spans="1:9" ht="18" customHeight="1" x14ac:dyDescent="0.25">
      <c r="A28" s="55">
        <v>5</v>
      </c>
      <c r="B28" s="89" t="s">
        <v>117</v>
      </c>
      <c r="C28" s="91" t="s">
        <v>110</v>
      </c>
      <c r="D28" s="93">
        <v>20</v>
      </c>
      <c r="E28" s="22"/>
      <c r="F28" s="62"/>
      <c r="G28" s="62" t="str">
        <f t="shared" si="0"/>
        <v/>
      </c>
      <c r="H28" s="67"/>
    </row>
    <row r="29" spans="1:9" ht="18" customHeight="1" x14ac:dyDescent="0.25">
      <c r="A29" s="55">
        <v>6</v>
      </c>
      <c r="B29" s="89" t="s">
        <v>118</v>
      </c>
      <c r="C29" s="90" t="s">
        <v>119</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120</v>
      </c>
      <c r="F35" s="26" t="s">
        <v>121</v>
      </c>
      <c r="G35" s="69" t="str">
        <f>IF(SUM(G24:G34)=0,"",SUM(G24:G34))</f>
        <v/>
      </c>
      <c r="H35" s="15"/>
    </row>
    <row r="36" spans="1:9" ht="18" customHeight="1" x14ac:dyDescent="0.25">
      <c r="A36" s="39"/>
      <c r="F36" s="26" t="s">
        <v>122</v>
      </c>
      <c r="G36" s="64"/>
      <c r="H36" s="4"/>
    </row>
    <row r="37" spans="1:9" ht="18" customHeight="1" x14ac:dyDescent="0.25">
      <c r="F37" s="26" t="s">
        <v>123</v>
      </c>
      <c r="G37" s="65"/>
      <c r="H37" s="4"/>
    </row>
    <row r="38" spans="1:9" ht="18" customHeight="1" thickBot="1" x14ac:dyDescent="0.3">
      <c r="F38" s="26" t="s">
        <v>124</v>
      </c>
      <c r="G38" s="66"/>
      <c r="H38" s="4"/>
    </row>
    <row r="39" spans="1:9" ht="18" customHeight="1" thickBot="1" x14ac:dyDescent="0.3">
      <c r="A39" s="51" t="s">
        <v>125</v>
      </c>
      <c r="B39" s="52"/>
      <c r="F39" s="26" t="s">
        <v>126</v>
      </c>
      <c r="G39" s="71" t="str">
        <f>IF(SUM(G35:G38)=0,"",SUM(G35:G38))</f>
        <v/>
      </c>
      <c r="H39" s="4"/>
    </row>
    <row r="40" spans="1:9" ht="18" customHeight="1" x14ac:dyDescent="0.25">
      <c r="A40" s="94" t="s">
        <v>127</v>
      </c>
      <c r="B40" s="95"/>
      <c r="C40" s="269"/>
      <c r="D40" s="270"/>
      <c r="E40" s="271"/>
      <c r="G40" s="9"/>
      <c r="I40" s="4"/>
    </row>
    <row r="41" spans="1:9" ht="18" customHeight="1" x14ac:dyDescent="0.25">
      <c r="A41" s="96" t="s">
        <v>128</v>
      </c>
      <c r="B41" s="97"/>
      <c r="C41" s="236"/>
      <c r="D41" s="237"/>
      <c r="E41" s="238"/>
    </row>
    <row r="42" spans="1:9" ht="18" customHeight="1" x14ac:dyDescent="0.25">
      <c r="A42" s="96" t="s">
        <v>129</v>
      </c>
      <c r="B42" s="97"/>
      <c r="C42" s="236"/>
      <c r="D42" s="237"/>
      <c r="E42" s="238"/>
    </row>
    <row r="43" spans="1:9" ht="18" customHeight="1" thickBot="1" x14ac:dyDescent="0.3">
      <c r="A43" s="98" t="s">
        <v>130</v>
      </c>
      <c r="B43" s="99"/>
      <c r="C43" s="239"/>
      <c r="D43" s="240"/>
      <c r="E43" s="241"/>
    </row>
    <row r="44" spans="1:9" ht="9.9" customHeight="1" thickBot="1" x14ac:dyDescent="0.3">
      <c r="A44" s="9"/>
      <c r="H44" s="10"/>
    </row>
    <row r="45" spans="1:9" s="5" customFormat="1" ht="18" customHeight="1" x14ac:dyDescent="0.25">
      <c r="A45" s="33" t="s">
        <v>131</v>
      </c>
      <c r="B45" s="32"/>
      <c r="C45" s="38"/>
      <c r="D45" s="28" t="s">
        <v>132</v>
      </c>
      <c r="E45" s="32"/>
      <c r="F45" s="32"/>
      <c r="G45" s="32"/>
      <c r="H45" s="37"/>
    </row>
    <row r="46" spans="1:9" s="5" customFormat="1" ht="24" customHeight="1" x14ac:dyDescent="0.25">
      <c r="A46" s="83" t="s">
        <v>133</v>
      </c>
      <c r="B46" s="84"/>
      <c r="C46" s="84"/>
      <c r="D46" s="242"/>
      <c r="E46" s="243"/>
      <c r="F46" s="243"/>
      <c r="G46" s="243"/>
      <c r="H46" s="244"/>
    </row>
    <row r="47" spans="1:9" s="5" customFormat="1" ht="24" customHeight="1" x14ac:dyDescent="0.25">
      <c r="A47" s="86" t="s">
        <v>134</v>
      </c>
      <c r="B47" s="102"/>
      <c r="C47" s="87"/>
      <c r="D47" s="245"/>
      <c r="E47" s="246"/>
      <c r="F47" s="246"/>
      <c r="G47" s="246"/>
      <c r="H47" s="247"/>
    </row>
    <row r="48" spans="1:9" s="5" customFormat="1" ht="30" customHeight="1" thickBot="1" x14ac:dyDescent="0.3">
      <c r="A48" s="85" t="s">
        <v>135</v>
      </c>
      <c r="B48" s="77"/>
      <c r="C48" s="77"/>
      <c r="D48" s="248"/>
      <c r="E48" s="249"/>
      <c r="F48" s="249"/>
      <c r="G48" s="249"/>
      <c r="H48" s="250"/>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2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0505F254ED8A4E833F4217E3A501A8" ma:contentTypeVersion="8" ma:contentTypeDescription="Create a new document." ma:contentTypeScope="" ma:versionID="57370905e09541037eddb570c4afb7d8">
  <xsd:schema xmlns:xsd="http://www.w3.org/2001/XMLSchema" xmlns:xs="http://www.w3.org/2001/XMLSchema" xmlns:p="http://schemas.microsoft.com/office/2006/metadata/properties" xmlns:ns2="08a9aa9e-677d-4087-8684-0d81bb36c7b6" xmlns:ns3="420decf5-afdd-4ce0-b07b-c41cb74c88c4" targetNamespace="http://schemas.microsoft.com/office/2006/metadata/properties" ma:root="true" ma:fieldsID="f152cbb3a0650e39286b40e2b8ec9480" ns2:_="" ns3:_="">
    <xsd:import namespace="08a9aa9e-677d-4087-8684-0d81bb36c7b6"/>
    <xsd:import namespace="420decf5-afdd-4ce0-b07b-c41cb74c88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a9aa9e-677d-4087-8684-0d81bb36c7b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20decf5-afdd-4ce0-b07b-c41cb74c88c4"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documentManagement/types"/>
    <ds:schemaRef ds:uri="http://purl.org/dc/terms/"/>
    <ds:schemaRef ds:uri="420decf5-afdd-4ce0-b07b-c41cb74c88c4"/>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infopath/2007/PartnerControls"/>
    <ds:schemaRef ds:uri="08a9aa9e-677d-4087-8684-0d81bb36c7b6"/>
  </ds:schemaRefs>
</ds:datastoreItem>
</file>

<file path=customXml/itemProps2.xml><?xml version="1.0" encoding="utf-8"?>
<ds:datastoreItem xmlns:ds="http://schemas.openxmlformats.org/officeDocument/2006/customXml" ds:itemID="{C421E6B6-A6BE-4FDA-8853-879AFD1C0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a9aa9e-677d-4087-8684-0d81bb36c7b6"/>
    <ds:schemaRef ds:uri="420decf5-afdd-4ce0-b07b-c41cb74c8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Financial Sheet</vt:lpstr>
      <vt:lpstr>Guidance</vt:lpstr>
      <vt:lpstr>Example</vt:lpstr>
      <vt:lpstr>'Financial Sheet'!Print_Area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Mohammed Abdullah</cp:lastModifiedBy>
  <cp:revision/>
  <cp:lastPrinted>2025-10-13T18:37:39Z</cp:lastPrinted>
  <dcterms:created xsi:type="dcterms:W3CDTF">2008-12-04T15:04:23Z</dcterms:created>
  <dcterms:modified xsi:type="dcterms:W3CDTF">2025-10-13T20:46:43Z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0x010100B20505F254ED8A4E833F4217E3A501A8</vt:lpwstr>
  </property>
  <property fmtid="{D5CDD505-2E9C-101B-9397-08002B2CF9AE}" pid="3" name="Modified By">
    <vt:lpwstr>i:0#.w|sci\d.balidoy</vt:lpwstr>
  </property>
  <property fmtid="{D5CDD505-2E9C-101B-9397-08002B2CF9AE}" pid="4" name="Created By">
    <vt:lpwstr>i:0#.w|sci\d.balidoy</vt:lpwstr>
  </property>
</Properties>
</file>