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9"/>
  <workbookPr defaultThemeVersion="124226"/>
  <mc:AlternateContent xmlns:mc="http://schemas.openxmlformats.org/markup-compatibility/2006">
    <mc:Choice Requires="x15">
      <x15ac:absPath xmlns:x15ac="http://schemas.microsoft.com/office/spreadsheetml/2010/11/ac" url="C:\Users\Mohmmed\OneDrive - المؤسسة الطبية الميدانية - Field Medical Foundation FMF\سطح المكتب\"/>
    </mc:Choice>
  </mc:AlternateContent>
  <xr:revisionPtr revIDLastSave="0" documentId="13_ncr:1_{58C20069-09BE-4007-B2B3-4DF2F09750A8}" xr6:coauthVersionLast="47" xr6:coauthVersionMax="47" xr10:uidLastSave="{00000000-0000-0000-0000-000000000000}"/>
  <bookViews>
    <workbookView xWindow="-108" yWindow="-108" windowWidth="23256" windowHeight="12576" xr2:uid="{00000000-000D-0000-FFFF-FFFF00000000}"/>
  </bookViews>
  <sheets>
    <sheet name="Request for Quotation" sheetId="1" r:id="rId1"/>
    <sheet name="Sheet1" sheetId="7" r:id="rId2"/>
    <sheet name="Guidance" sheetId="2" state="hidden" r:id="rId3"/>
    <sheet name="Example" sheetId="6" state="hidden" r:id="rId4"/>
  </sheets>
  <definedNames>
    <definedName name="_xlnm.Print_Area" localSheetId="0">'Request for Quotation'!$A$1:$G$175</definedName>
    <definedName name="_xlnm.Print_Titles" localSheetId="0">'Request for Quotation'!$19:$19</definedName>
  </definedNames>
  <calcPr calcId="191029"/>
</workbook>
</file>

<file path=xl/calcChain.xml><?xml version="1.0" encoding="utf-8"?>
<calcChain xmlns="http://schemas.openxmlformats.org/spreadsheetml/2006/main">
  <c r="G34" i="6" l="1"/>
  <c r="G33" i="6"/>
  <c r="G32" i="6"/>
  <c r="G31" i="6"/>
  <c r="G30" i="6"/>
  <c r="G29" i="6"/>
  <c r="G28" i="6"/>
  <c r="G27" i="6"/>
  <c r="G26" i="6"/>
  <c r="G24" i="6"/>
  <c r="G25" i="6"/>
  <c r="G35" i="6" l="1"/>
  <c r="G39" i="6" s="1"/>
</calcChain>
</file>

<file path=xl/sharedStrings.xml><?xml version="1.0" encoding="utf-8"?>
<sst xmlns="http://schemas.openxmlformats.org/spreadsheetml/2006/main" count="635" uniqueCount="385">
  <si>
    <t>ANNEX B: ITB BoQs Form</t>
  </si>
  <si>
    <t>نبذة عن المؤسسة الطبية الميدانية :
المؤسسة الطبية الميدانية مؤسسة غير ربحية مجتمعية تنموية شاملة تسعى ان تكون رائدة في العمل الإنساني و ذلك عبر خدماتها الصحية و الإغاثية و التنموية و التي تهدف إلى تحسين صحة المجتمع وبناء القدرات من خلال المشاريع و الخدمات المقدمة ذات الجودة و المصداقية العالية .</t>
  </si>
  <si>
    <t>Tender 
 no(s):
رقم العطاء</t>
  </si>
  <si>
    <t xml:space="preserve">Bid date :  تاريخ العطاء :
</t>
  </si>
  <si>
    <t xml:space="preserve">تاريخ تسليم العطاء من قبل المورد :   Bid submission date </t>
  </si>
  <si>
    <t xml:space="preserve">SUPPLIER Information : </t>
  </si>
  <si>
    <t xml:space="preserve">معلومات المورد </t>
  </si>
  <si>
    <t>For any Informayion   :  FMF</t>
  </si>
  <si>
    <t xml:space="preserve">Company name / Treding name 
الاسم التجاري / اسم الشركة </t>
  </si>
  <si>
    <t xml:space="preserve">Contact name
الاسم : </t>
  </si>
  <si>
    <t>Contact person
الشخص الذي يمكن الاتصال به</t>
  </si>
  <si>
    <t>E-mail/ البريد</t>
  </si>
  <si>
    <t xml:space="preserve">operation.dept@fmfyemen.org </t>
  </si>
  <si>
    <t>Phone / هاتف</t>
  </si>
  <si>
    <t>02-233460 / 103</t>
  </si>
  <si>
    <t>Phone/ هاتف</t>
  </si>
  <si>
    <t>Mobile/ موبايل</t>
  </si>
  <si>
    <t>Address/العنوان</t>
  </si>
  <si>
    <t>الجمهورية اليمنية- محافظة عدن- خور مكسر- حي أكتوبر بجانب مكتب التربية والتعليم</t>
  </si>
  <si>
    <t xml:space="preserve"> items required by: Supplier</t>
  </si>
  <si>
    <t xml:space="preserve">Delivery Date from request :الجدول الزمني لتوصيل </t>
  </si>
  <si>
    <t xml:space="preserve">Line item no. </t>
  </si>
  <si>
    <t>Categories</t>
  </si>
  <si>
    <t xml:space="preserve">Unit </t>
  </si>
  <si>
    <t>Unit Price</t>
  </si>
  <si>
    <t xml:space="preserve">أقلام </t>
  </si>
  <si>
    <t xml:space="preserve"> Pencils_ أقلام رصاص</t>
  </si>
  <si>
    <t xml:space="preserve">pcs </t>
  </si>
  <si>
    <t xml:space="preserve">  blue pens_ أقلام ازرق</t>
  </si>
  <si>
    <t>جاف</t>
  </si>
  <si>
    <t xml:space="preserve"> dry red pens_ أقلام احمر جاف</t>
  </si>
  <si>
    <t xml:space="preserve">Highlighter Pens (High Light)_أقلام تضليل ( هاي لايت) </t>
  </si>
  <si>
    <t xml:space="preserve"> dry black pens_ أقلام اسود جاف</t>
  </si>
  <si>
    <t xml:space="preserve">whiteboard marker pens_أقلام ماركر سبورة </t>
  </si>
  <si>
    <t xml:space="preserve">Marker pens (Teacher) No erasing_أقلام ماركر </t>
  </si>
  <si>
    <t>(معلم)</t>
  </si>
  <si>
    <t>Pencils Holder_علب لوضع الأقلام</t>
  </si>
  <si>
    <t xml:space="preserve">دفاتر </t>
  </si>
  <si>
    <t>Arabic planner notebook _دفتر عربي مخطط</t>
  </si>
  <si>
    <t>80 صفحة</t>
  </si>
  <si>
    <t xml:space="preserve">Arabic Notebook Planner _دفتر عربي مخطط </t>
  </si>
  <si>
    <t>100 صفحة</t>
  </si>
  <si>
    <t>english notebook _دفتر انجليزي</t>
  </si>
  <si>
    <t>40 صفحة</t>
  </si>
  <si>
    <t xml:space="preserve">english notebook دفتر انجليزي </t>
  </si>
  <si>
    <t>60 صفحة</t>
  </si>
  <si>
    <t xml:space="preserve"> Flip Notebook دفتر قلاب</t>
  </si>
  <si>
    <t>5*8</t>
  </si>
  <si>
    <t>7*9</t>
  </si>
  <si>
    <t xml:space="preserve">   size sketchbooks_دفاتر رسم   </t>
  </si>
  <si>
    <t>Student preparation book_دفتر تحضير طلاب</t>
  </si>
  <si>
    <t>Lesson preparation book_دفتر تحضير دروس</t>
  </si>
  <si>
    <t>score record_سجل علامات</t>
  </si>
  <si>
    <t>الوان</t>
  </si>
  <si>
    <t xml:space="preserve">Watercolor_ألوان مائية </t>
  </si>
  <si>
    <t>contain 12 color</t>
  </si>
  <si>
    <t xml:space="preserve">Packet </t>
  </si>
  <si>
    <t xml:space="preserve">wooden COLOURS_ألوان خشبية </t>
  </si>
  <si>
    <t xml:space="preserve">petroleum colors_الوان بترولية </t>
  </si>
  <si>
    <t xml:space="preserve">Oil colors_الوان زيتية </t>
  </si>
  <si>
    <t>أدوات مدرسية</t>
  </si>
  <si>
    <t>skimmer_مقشطة</t>
  </si>
  <si>
    <t>ruler_مسطرة</t>
  </si>
  <si>
    <t>pencil eraser_ممحاة رصاص</t>
  </si>
  <si>
    <t>outrigger wiper_ماسح مداد</t>
  </si>
  <si>
    <t>سبورة</t>
  </si>
  <si>
    <t xml:space="preserve">   whiteboard_ سبورة بيضاء   </t>
  </si>
  <si>
    <t>90*120</t>
  </si>
  <si>
    <t>90*150</t>
  </si>
  <si>
    <t>100*200</t>
  </si>
  <si>
    <t>120*240</t>
  </si>
  <si>
    <t>حقائب (شنط)</t>
  </si>
  <si>
    <t>High quality</t>
  </si>
  <si>
    <t>Medium quality</t>
  </si>
  <si>
    <t xml:space="preserve">Plastic transparent bag_حقيبة شفاف بلاستيكة  </t>
  </si>
  <si>
    <t xml:space="preserve">Shoulder bag (teacher)  _حقيبة كتف ( معلم )  </t>
  </si>
  <si>
    <t xml:space="preserve"> Printer Toner حبر طابعة    </t>
  </si>
  <si>
    <t>CH285CJJ</t>
  </si>
  <si>
    <t>CF226A</t>
  </si>
  <si>
    <t>CF279A</t>
  </si>
  <si>
    <t xml:space="preserve">ink print_بصمة  حبر </t>
  </si>
  <si>
    <t>ازرق/أحمر/أخضر</t>
  </si>
  <si>
    <t>دباسة</t>
  </si>
  <si>
    <t xml:space="preserve">   stapler_ دباسة    </t>
  </si>
  <si>
    <t>صغيرة</t>
  </si>
  <si>
    <t xml:space="preserve">  Stapler_دباسة   </t>
  </si>
  <si>
    <t>مكتبية وسط</t>
  </si>
  <si>
    <t xml:space="preserve">   size stapler_ دباسة    </t>
  </si>
  <si>
    <t>كبيرة (دباسة ملازم)</t>
  </si>
  <si>
    <t xml:space="preserve"> staples_ نزاعة دبابيس</t>
  </si>
  <si>
    <t>لاصق</t>
  </si>
  <si>
    <t xml:space="preserve">   cartoon sticker_ لاصق كرتوني  </t>
  </si>
  <si>
    <t>صغير</t>
  </si>
  <si>
    <t xml:space="preserve"> big cartoon sticker_ لاصق كرتوني  </t>
  </si>
  <si>
    <t>كبير</t>
  </si>
  <si>
    <t xml:space="preserve">   cardboard adhesive_ لاصق كرتوني  </t>
  </si>
  <si>
    <t>متوسط</t>
  </si>
  <si>
    <t xml:space="preserve">   size transparent adhesive_ لاصق شفاف   ال </t>
  </si>
  <si>
    <t xml:space="preserve">  transparent sticker_لاصق شفاف  </t>
  </si>
  <si>
    <t xml:space="preserve">  transparent sticker_لاصق شفاف   </t>
  </si>
  <si>
    <t>الة حاسبة</t>
  </si>
  <si>
    <t xml:space="preserve">scientific calculator_الة حاسبة  </t>
  </si>
  <si>
    <t>علمية</t>
  </si>
  <si>
    <t xml:space="preserve"> normal calculator_ الة حاسبة </t>
  </si>
  <si>
    <t>عاديه</t>
  </si>
  <si>
    <t>بوكس</t>
  </si>
  <si>
    <t xml:space="preserve">Box file, black_بوكس فايل ملفات أسود </t>
  </si>
  <si>
    <t>A4</t>
  </si>
  <si>
    <t xml:space="preserve">Box file   size_بوكس فايل    </t>
  </si>
  <si>
    <t>A5</t>
  </si>
  <si>
    <t>فليب شارت</t>
  </si>
  <si>
    <t>Flip Chart Stand_ستاند فليب شارت</t>
  </si>
  <si>
    <t xml:space="preserve">ظروف </t>
  </si>
  <si>
    <t xml:space="preserve">khaki envelope_ظرف كاكي </t>
  </si>
  <si>
    <t>A3</t>
  </si>
  <si>
    <t xml:space="preserve">نوتة </t>
  </si>
  <si>
    <t>مشابك وكليبات</t>
  </si>
  <si>
    <t xml:space="preserve">  Paper Clips_ مشابك ورق </t>
  </si>
  <si>
    <t xml:space="preserve"> black paper clips_كليبات ورق </t>
  </si>
  <si>
    <t>Glossy Sticker Paper_ورق جلوسي لاصق</t>
  </si>
  <si>
    <t>جلوسي لاصق A4</t>
  </si>
  <si>
    <t>جلوسي لاصق A3</t>
  </si>
  <si>
    <t>Glossy non-Sticker Paper_ورق جلوسي غير لاصق</t>
  </si>
  <si>
    <t>. paper_ورق</t>
  </si>
  <si>
    <t xml:space="preserve"> sticky notes_ورق ملاحظات لاصق </t>
  </si>
  <si>
    <t>شكل مربع Square shape</t>
  </si>
  <si>
    <t>certificate paper_ورق شهادات</t>
  </si>
  <si>
    <t xml:space="preserve">Training paper  ورق تدريبية </t>
  </si>
  <si>
    <t xml:space="preserve">كروت ملونة </t>
  </si>
  <si>
    <t>inventory numbering paper_ورق ترقيم الجرد</t>
  </si>
  <si>
    <t xml:space="preserve">sticker paper_ورق لاصق </t>
  </si>
  <si>
    <t xml:space="preserve"> . paperboard_ورق مقوى </t>
  </si>
  <si>
    <t>A1</t>
  </si>
  <si>
    <t xml:space="preserve"> A2</t>
  </si>
  <si>
    <t>صمغ</t>
  </si>
  <si>
    <t>حجم صغير</t>
  </si>
  <si>
    <t>حجم كبير</t>
  </si>
  <si>
    <t>مقص + مشرط</t>
  </si>
  <si>
    <t xml:space="preserve">  scissors_مقص   </t>
  </si>
  <si>
    <t xml:space="preserve">  scissors_مقص وسط</t>
  </si>
  <si>
    <t>وسط</t>
  </si>
  <si>
    <t xml:space="preserve">big scissors_مقص  </t>
  </si>
  <si>
    <t xml:space="preserve">big scalpel_مشرط  </t>
  </si>
  <si>
    <t xml:space="preserve">  scalpel_مشرط  </t>
  </si>
  <si>
    <t>دبابيس</t>
  </si>
  <si>
    <t xml:space="preserve">Stapler Staples دبابيس دباسة  </t>
  </si>
  <si>
    <t>Size 26/6</t>
  </si>
  <si>
    <t>Size 23/13</t>
  </si>
  <si>
    <t>Size 23/15</t>
  </si>
  <si>
    <t>Size 23/17</t>
  </si>
  <si>
    <t xml:space="preserve">billboard pins_دبابيس لوحة إعلانية </t>
  </si>
  <si>
    <t xml:space="preserve">الالعاب </t>
  </si>
  <si>
    <t xml:space="preserve"> Referee whistle, _ صفارة حكم ، </t>
  </si>
  <si>
    <t xml:space="preserve"> صفارة حكم ، غير معدنية</t>
  </si>
  <si>
    <t xml:space="preserve">Soccer ball _ كرة قدم </t>
  </si>
  <si>
    <t>الحجم والوزن الرسمي ، جلدية، ذات نوعية جيدة</t>
  </si>
  <si>
    <t xml:space="preserve">Volleyball_كرة طائرة </t>
  </si>
  <si>
    <t xml:space="preserve">  لينة  وبالحجم الرسمي  جلدية ، ذات نوعية جيدة</t>
  </si>
  <si>
    <t xml:space="preserve"> Volleyball Net /  شبكة كرة الطائرة</t>
  </si>
  <si>
    <t>شبكة نايلون بديلة رسمية ، 9.2 × 1 متر</t>
  </si>
  <si>
    <t xml:space="preserve">  مضخة الهواء للكرات </t>
  </si>
  <si>
    <t>النوعية الجيدة</t>
  </si>
  <si>
    <t xml:space="preserve"> Pull rope_ حبل سحب </t>
  </si>
  <si>
    <t>(للعبة شد الحبل) / طول 12-15 متر</t>
  </si>
  <si>
    <t xml:space="preserve">Jump rope_حبل القفز </t>
  </si>
  <si>
    <t>متين ، نايلون ، بمقبض خشبي 3 أمتار</t>
  </si>
  <si>
    <t xml:space="preserve"> Baby/Portable Mini Balls, Different Colors,_ كرات   الأطفال / المحمولة ، بالوان مختلفة </t>
  </si>
  <si>
    <t>12 كرة في كل مجموعة</t>
  </si>
  <si>
    <t>dozen</t>
  </si>
  <si>
    <t xml:space="preserve"> Spiral Sketchbook _ دفتر رسم </t>
  </si>
  <si>
    <t>حلزوني / الحجم( A4)</t>
  </si>
  <si>
    <t xml:space="preserve"> Hilahop  _هيلاهوب</t>
  </si>
  <si>
    <t>(حجم كبير) / بلاستيك ، 3m - 3 LP (كل واحد في 4 ألوان)</t>
  </si>
  <si>
    <t xml:space="preserve"> Chess_ لعبة الشطرنج </t>
  </si>
  <si>
    <t>(متوسطة الحجم) / لوح وقطع خشبيه</t>
  </si>
  <si>
    <t xml:space="preserve"> Iron Box (Blower)  صندوق حديد (سحارة) </t>
  </si>
  <si>
    <t>جميع العبوات بحجم 35 * 55 * 86 سم 3 ،
 قابل للقفل ، محلي الصنع</t>
  </si>
  <si>
    <t xml:space="preserve">Big Size Wax Glue_ غراء شمعي   ال </t>
  </si>
  <si>
    <t xml:space="preserve"> Marker pens for writing flip paper in different colors_ اقلام ماركر للكتابة الورق القلاب  بألوان مختلفة  </t>
  </si>
  <si>
    <t>بألوان مختلفة</t>
  </si>
  <si>
    <t xml:space="preserve"> Eraser (erase the writings of pencils)_ ممحاة (محو كتابات الأقلام الرصاص) </t>
  </si>
  <si>
    <t xml:space="preserve"> wooden stand_ ستاند خشبي</t>
  </si>
  <si>
    <t xml:space="preserve"> paper holder shelves_ أشلاف حامل ورق</t>
  </si>
  <si>
    <t>perforated nylon coil_ملف نايلون مخرم</t>
  </si>
  <si>
    <t>File dividers_فواصل ملفات</t>
  </si>
  <si>
    <t>Desktop plastic stand_ستاند بلاستيكي مكتبي</t>
  </si>
  <si>
    <t xml:space="preserve">Ordinary plastic files_ملفات بلاستيكي عادية </t>
  </si>
  <si>
    <t>eligbile cartire</t>
  </si>
  <si>
    <t>pervouse exprence</t>
  </si>
  <si>
    <t xml:space="preserve">capacity  valid </t>
  </si>
  <si>
    <t xml:space="preserve">qualty and services </t>
  </si>
  <si>
    <t xml:space="preserve">include the cleance of the hotal </t>
  </si>
  <si>
    <t>Form Guidance</t>
  </si>
  <si>
    <t xml:space="preserve">The Request for Quotation is a form that is given to suppliers to ask them to provide price and other required information to bid to supply the goods and services required by Save the Children.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</si>
  <si>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</si>
  <si>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</si>
  <si>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</si>
  <si>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</si>
  <si>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</si>
  <si>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</si>
  <si>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</si>
  <si>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</si>
  <si>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</si>
  <si>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</si>
  <si>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</si>
  <si>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</si>
  <si>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</si>
  <si>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</si>
  <si>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</si>
  <si>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</si>
  <si>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</si>
  <si>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</si>
  <si>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</si>
  <si>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</si>
  <si>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</si>
  <si>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</si>
  <si>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</si>
  <si>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SC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</si>
  <si>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</si>
  <si>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</si>
  <si>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</si>
  <si>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</si>
  <si>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</si>
  <si>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vial etc</t>
  </si>
  <si>
    <t>Quantity required</t>
  </si>
  <si>
    <t>Number of units required</t>
  </si>
  <si>
    <t>Leave blank for supplier to put their price per unit in</t>
  </si>
  <si>
    <t>Total price</t>
  </si>
  <si>
    <t>Leave blank for supplier to put their total price</t>
  </si>
  <si>
    <t xml:space="preserve">Availability date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</si>
  <si>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</si>
  <si>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</si>
  <si>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</si>
  <si>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</si>
  <si>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The criteria of purchase that the programme have written on the PR can be used to draft these questions.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</si>
  <si>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</si>
  <si>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</si>
  <si>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</si>
  <si>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</si>
  <si>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</si>
  <si>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</si>
  <si>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</si>
  <si>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PR/JAC/2012/004</t>
  </si>
  <si>
    <t>Date RFQ sent out:</t>
  </si>
  <si>
    <t>PR/JAC/2012/006</t>
  </si>
  <si>
    <t>Date quotation due back:</t>
  </si>
  <si>
    <t>Procurement person responsible:</t>
  </si>
  <si>
    <t>G. Philora</t>
  </si>
  <si>
    <t>SUPPLIER NAME:  Stationary Express</t>
  </si>
  <si>
    <t xml:space="preserve">RETURN QUOTATION TO:   SAVE THE CHILDREN </t>
  </si>
  <si>
    <t>Contact
name</t>
  </si>
  <si>
    <t>Mr. Laplune</t>
  </si>
  <si>
    <t xml:space="preserve">Contact
name </t>
  </si>
  <si>
    <t>E-mail</t>
  </si>
  <si>
    <t>gurmeet.philora@savethechildren.org</t>
  </si>
  <si>
    <t>Phone</t>
  </si>
  <si>
    <t>+509 0000000</t>
  </si>
  <si>
    <t>Fax</t>
  </si>
  <si>
    <t>+509 0000001</t>
  </si>
  <si>
    <t>Mobile</t>
  </si>
  <si>
    <t>+509 0000002</t>
  </si>
  <si>
    <t>Address</t>
  </si>
  <si>
    <t>Building no. 1, Jacmel</t>
  </si>
  <si>
    <t>Date items required by:</t>
  </si>
  <si>
    <t>Delivery address:</t>
  </si>
  <si>
    <t>Building no. 1 Jacmel</t>
  </si>
  <si>
    <t>Delivery method (if applicable):</t>
  </si>
  <si>
    <t>Sea &amp; inland transport</t>
  </si>
  <si>
    <t>Payment terms:</t>
  </si>
  <si>
    <t>30 days</t>
  </si>
  <si>
    <t>For supplier to fill in:</t>
  </si>
  <si>
    <r>
      <t xml:space="preserve">Description of Goods / Services
</t>
    </r>
    <r>
      <rPr>
        <sz val="8"/>
        <rFont val="Arial"/>
        <family val="2"/>
      </rPr>
      <t>(add attachment for technical specification if very detailed)</t>
    </r>
  </si>
  <si>
    <t>Unit / Form</t>
  </si>
  <si>
    <t xml:space="preserve">Quantity required </t>
  </si>
  <si>
    <t xml:space="preserve">Currency </t>
  </si>
  <si>
    <t>Total Price</t>
  </si>
  <si>
    <t>Book, exercise, A4</t>
  </si>
  <si>
    <t>pce</t>
  </si>
  <si>
    <t>Pen, ballpoint, blue</t>
  </si>
  <si>
    <t>box of 20</t>
  </si>
  <si>
    <t>Flipchart paper</t>
  </si>
  <si>
    <t>pad</t>
  </si>
  <si>
    <t>Paper A4</t>
  </si>
  <si>
    <t>ream</t>
  </si>
  <si>
    <t>Notepad, A5</t>
  </si>
  <si>
    <t>Paper clips</t>
  </si>
  <si>
    <t>box</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</si>
  <si>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</si>
  <si>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</si>
  <si>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</si>
  <si>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</si>
  <si>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</si>
  <si>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</si>
  <si>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</si>
  <si>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</si>
  <si>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 Packed weights &amp; dimensions of goods</t>
  </si>
  <si>
    <t>[3] Alternatives for any goods not able to supply</t>
  </si>
  <si>
    <t>[4] Provide samples of paper quality</t>
  </si>
  <si>
    <t xml:space="preserve">Supplier confirmation of offer </t>
  </si>
  <si>
    <t>Supplier stamp</t>
  </si>
  <si>
    <t>Name</t>
  </si>
  <si>
    <t>Title</t>
  </si>
  <si>
    <t>Signature</t>
  </si>
  <si>
    <t>20 CM</t>
  </si>
  <si>
    <t>30 CM</t>
  </si>
  <si>
    <t>لون
Color</t>
  </si>
  <si>
    <t>دائري</t>
  </si>
  <si>
    <t>مربع</t>
  </si>
  <si>
    <t>مع ممحاه</t>
  </si>
  <si>
    <t>L850 6 color</t>
  </si>
  <si>
    <t>LaserJet Pro MFP M479fdw</t>
  </si>
  <si>
    <t>LaserJet 59A</t>
  </si>
  <si>
    <t>LaserJet Pro MFP M283fdw</t>
  </si>
  <si>
    <t xml:space="preserve">Size A5,contains 50 Envelopes </t>
  </si>
  <si>
    <t xml:space="preserve">Size A4,contains 50 Envelopes </t>
  </si>
  <si>
    <t xml:space="preserve">Size A3,contains 50 Envelopes </t>
  </si>
  <si>
    <t xml:space="preserve">spary glue_صمغ بخاخ  </t>
  </si>
  <si>
    <t xml:space="preserve"> wax glue_صمغ شمعي </t>
  </si>
  <si>
    <t xml:space="preserve">200ml </t>
  </si>
  <si>
    <t>60ml</t>
  </si>
  <si>
    <t xml:space="preserve">Gam glue_صمغ   </t>
  </si>
  <si>
    <t>contains 80 Pads</t>
  </si>
  <si>
    <t>Pads glue-صمغ</t>
  </si>
  <si>
    <t>3 shalves</t>
  </si>
  <si>
    <t>colord contains 14 diveders</t>
  </si>
  <si>
    <t>reem/شدة</t>
  </si>
  <si>
    <t>Qty</t>
  </si>
  <si>
    <t xml:space="preserve">About the Field Medical Foundation:
The Field Medical Foundation is a comprehensive community-based, non-profit, developmental organization that seeks to be a pioneer in humanitarian action through its health, relief, and development services, which aims to improve community health and build capacity through projects and services provided with high quality and high credibility.
</t>
  </si>
  <si>
    <r>
      <t xml:space="preserve">Description of Goods / Services
</t>
    </r>
    <r>
      <rPr>
        <sz val="12"/>
        <color rgb="FF000000"/>
        <rFont val="Arial"/>
        <family val="2"/>
      </rPr>
      <t>(add attachment for technical specification if very detailed)</t>
    </r>
  </si>
  <si>
    <r>
      <t xml:space="preserve">Specification
</t>
    </r>
    <r>
      <rPr>
        <sz val="12"/>
        <color rgb="FF000000"/>
        <rFont val="Arial"/>
        <family val="2"/>
      </rPr>
      <t>(add attachment for technical specification very detailed)</t>
    </r>
  </si>
  <si>
    <t xml:space="preserve">يحتوي على 50 حبة </t>
  </si>
  <si>
    <t>Name of authorized representative of the Supplier:</t>
  </si>
  <si>
    <t>Signature and Stamp:</t>
  </si>
  <si>
    <t>Size : A4</t>
  </si>
  <si>
    <t>Paper notes with box_قصاصات ورق مع العلبة</t>
  </si>
  <si>
    <t>85 * 85 mm</t>
  </si>
  <si>
    <t xml:space="preserve">Delivery Location :
مكان التوصيل : </t>
  </si>
  <si>
    <t xml:space="preserve">to FMF Warehouses in Aden Governorate
الى مخازن المؤسسة الطبية الميدانية في محافظة عدن </t>
  </si>
  <si>
    <t xml:space="preserve">ورق تصوير جلوسي </t>
  </si>
  <si>
    <t>ورق تصوير جلوسي سوبر ماس ضد الماء وجه 200 جرام رقم A4-200 وجهين</t>
  </si>
  <si>
    <t>ورق تصوير جلوسي سوبر ماس ضد الماء وجه 200 جرام رقم A4-200 وجه واحد</t>
  </si>
  <si>
    <t xml:space="preserve">  backpack_hشنطة ظهر   18</t>
  </si>
  <si>
    <t xml:space="preserve">  backpack_hشنطة ظهر   15</t>
  </si>
  <si>
    <t xml:space="preserve">  backpack_hشنطة ظهر 15</t>
  </si>
  <si>
    <t xml:space="preserve">  backpack_hشنطة ظهر  13</t>
  </si>
  <si>
    <t xml:space="preserve"> ممتاز (أبو زرار)</t>
  </si>
  <si>
    <t xml:space="preserve">CF217 </t>
  </si>
  <si>
    <t>201BK</t>
  </si>
  <si>
    <t xml:space="preserve"> 53A</t>
  </si>
  <si>
    <t>05A</t>
  </si>
  <si>
    <t>HP 207A</t>
  </si>
  <si>
    <t>الحجم A3   قلاب</t>
  </si>
  <si>
    <t>الحجم A4 قلاب</t>
  </si>
  <si>
    <t>50 CM</t>
  </si>
  <si>
    <t>60*90</t>
  </si>
  <si>
    <t xml:space="preserve">  backpack h18_شنطة ظهر   </t>
  </si>
  <si>
    <t>أوراق</t>
  </si>
  <si>
    <t>A5 21*15</t>
  </si>
  <si>
    <t>B5 25*19</t>
  </si>
  <si>
    <t xml:space="preserve"> Note نوتة جلد</t>
  </si>
  <si>
    <t xml:space="preserve"> Note نوتة جلد أبو خيط </t>
  </si>
  <si>
    <t>اسود كبير51 M</t>
  </si>
  <si>
    <t>اسود وسط25 M</t>
  </si>
  <si>
    <t>اسود صغير19 M</t>
  </si>
  <si>
    <t xml:space="preserve">جلوسي 180G </t>
  </si>
  <si>
    <t xml:space="preserve"> مغناطيسية دائرية ملونه </t>
  </si>
  <si>
    <t xml:space="preserve">blackboard pins_مغناطيسية دارية للسبورة </t>
  </si>
  <si>
    <t xml:space="preserve">whiteboard_ سبورة بيضاء   </t>
  </si>
  <si>
    <t>اسبوره إعلانية Advertising board</t>
  </si>
  <si>
    <t xml:space="preserve">PacKet </t>
  </si>
  <si>
    <t>L3250 4 color</t>
  </si>
  <si>
    <t>25 ورقه</t>
  </si>
  <si>
    <t>50 ورقة</t>
  </si>
  <si>
    <t>عجل</t>
  </si>
  <si>
    <t>حامل عادي</t>
  </si>
  <si>
    <t>Flip Chart _فليب شارت</t>
  </si>
  <si>
    <t>ا</t>
  </si>
  <si>
    <t xml:space="preserve"> Printer Toner   حبر طابعة    يبسون</t>
  </si>
  <si>
    <t xml:space="preserve"> Printer Toner حبر طابعة    يبسون</t>
  </si>
  <si>
    <t>L6190 4 color 001+002-003</t>
  </si>
  <si>
    <t>A4 8 ميكرو</t>
  </si>
  <si>
    <t>Mohammed  Shikh</t>
  </si>
  <si>
    <t>Cartoon</t>
  </si>
  <si>
    <t xml:space="preserve"> Invitation to bid for ( Stationery ) framework Agreement  NO: ITB/FMF/ADE/400011+A/2025 :دعوة لتقديم عطاءات( مواد قرطاسية ) تحت اتفاقية اطارية لمدة عام رقمITB/FMF/ADE/400011+A/2025</t>
  </si>
  <si>
    <t xml:space="preserve"> ITB/FMF/ADE/ (Stationery) /400011+A/2025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</si>
</sst>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14809]dd/mm/yyyy;@"/>
  </numFmts>
  <fonts count="31"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sz val="10"/>
      <name val="Arial"/>
      <family val="2"/>
    </font>
    <font>
      <sz val="14"/>
      <name val="Arial"/>
      <family val="2"/>
    </font>
    <font>
      <sz val="12"/>
      <name val="Arial"/>
      <family val="2"/>
    </font>
    <font>
      <sz val="12"/>
      <color rgb="FF000000"/>
      <name val="Arial"/>
    </font>
    <font>
      <sz val="12"/>
      <name val="Arial"/>
    </font>
    <font>
      <sz val="12"/>
      <color rgb="FF000000"/>
      <name val="Arial"/>
      <family val="2"/>
    </font>
    <font>
      <b/>
      <sz val="12"/>
      <color rgb="FF0070C0"/>
      <name val="Arial"/>
      <family val="2"/>
    </font>
    <font>
      <u/>
      <sz val="12"/>
      <color theme="10"/>
      <name val="Arial"/>
      <family val="2"/>
    </font>
    <font>
      <b/>
      <sz val="12"/>
      <color rgb="FF000000"/>
      <name val="Arial"/>
      <family val="2"/>
    </font>
    <font>
      <sz val="16"/>
      <name val="Arial"/>
      <family val="2"/>
    </font>
    <font>
      <b/>
      <sz val="12"/>
      <color rgb="FF1F4E78"/>
      <name val="Arial"/>
      <family val="2"/>
    </font>
    <font>
      <b/>
      <sz val="16"/>
      <name val="Arial"/>
      <family val="2"/>
    </font>
    <font>
      <b/>
      <sz val="18"/>
      <name val="Arial"/>
      <family val="2"/>
    </font>
    <font>
      <b/>
      <sz val="26"/>
      <name val="Arial"/>
      <family val="2"/>
    </font>
    <font>
      <b/>
      <sz val="20"/>
      <color theme="1"/>
      <name val="Arial"/>
      <family val="2"/>
    </font>
    <font>
      <b/>
      <sz val="18"/>
      <color theme="1"/>
      <name val="Arial"/>
      <family val="2"/>
    </font>
  </fonts>
  <fills count="10">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00"/>
      </patternFill>
    </fill>
    <fill>
      <patternFill patternType="solid">
        <fgColor theme="0"/>
        <bgColor rgb="FFFFFF00"/>
      </patternFill>
    </fill>
  </fills>
  <borders count="8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medium">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medium">
        <color indexed="64"/>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style="medium">
        <color indexed="64"/>
      </right>
      <top style="medium">
        <color indexed="64"/>
      </top>
      <bottom style="medium">
        <color indexed="64"/>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rgb="FF000000"/>
      </right>
      <top style="thin">
        <color indexed="64"/>
      </top>
      <bottom style="thin">
        <color indexed="64"/>
      </bottom>
      <diagonal/>
    </border>
  </borders>
  <cellStyleXfs count="4">
    <xf numFmtId="0" fontId="0" fillId="0" borderId="0"/>
    <xf numFmtId="0" fontId="13" fillId="0" borderId="0" applyNumberFormat="0" applyFill="0" applyBorder="0" applyAlignment="0" applyProtection="0"/>
    <xf numFmtId="164" fontId="15" fillId="0" borderId="0" applyFont="0" applyFill="0" applyBorder="0" applyAlignment="0" applyProtection="0"/>
    <xf numFmtId="0" fontId="6" fillId="0" borderId="0"/>
  </cellStyleXfs>
  <cellXfs count="270">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 fillId="2" borderId="0" xfId="0" applyFont="1" applyFill="1" applyAlignment="1">
      <alignment horizontal="lef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8" fillId="0" borderId="0" xfId="0" applyFont="1" applyAlignment="1">
      <alignment horizontal="right" vertical="center"/>
    </xf>
    <xf numFmtId="0" fontId="3" fillId="3" borderId="15" xfId="0" applyFont="1" applyFill="1" applyBorder="1" applyAlignment="1">
      <alignment horizontal="center" vertical="center" wrapText="1"/>
    </xf>
    <xf numFmtId="0" fontId="3" fillId="3" borderId="16" xfId="0" applyFont="1" applyFill="1" applyBorder="1" applyAlignment="1">
      <alignment vertical="center"/>
    </xf>
    <xf numFmtId="0" fontId="3"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3" fillId="3" borderId="6" xfId="0" applyFont="1" applyFill="1" applyBorder="1" applyAlignment="1">
      <alignment vertical="center"/>
    </xf>
    <xf numFmtId="0" fontId="3" fillId="3"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3" borderId="7" xfId="0" applyFont="1" applyFill="1" applyBorder="1" applyAlignment="1">
      <alignment vertical="center"/>
    </xf>
    <xf numFmtId="0" fontId="3" fillId="3" borderId="6" xfId="0" applyFont="1" applyFill="1" applyBorder="1" applyAlignment="1">
      <alignment horizontal="center" vertical="center"/>
    </xf>
    <xf numFmtId="0" fontId="9"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3" borderId="28" xfId="0" applyFont="1" applyFill="1" applyBorder="1" applyAlignment="1">
      <alignment vertical="center"/>
    </xf>
    <xf numFmtId="0" fontId="3" fillId="0" borderId="4" xfId="0" applyFont="1" applyBorder="1" applyAlignment="1">
      <alignment vertical="center"/>
    </xf>
    <xf numFmtId="0" fontId="3" fillId="3" borderId="16" xfId="0" applyFont="1" applyFill="1" applyBorder="1" applyAlignment="1">
      <alignment vertical="center" wrapText="1"/>
    </xf>
    <xf numFmtId="0" fontId="0" fillId="0" borderId="0" xfId="0" applyAlignment="1">
      <alignment vertical="center" wrapText="1"/>
    </xf>
    <xf numFmtId="0" fontId="3" fillId="3" borderId="42" xfId="0" applyFont="1" applyFill="1" applyBorder="1" applyAlignment="1">
      <alignment horizontal="center" vertical="center" wrapText="1"/>
    </xf>
    <xf numFmtId="0" fontId="8" fillId="3" borderId="2" xfId="0" applyFont="1" applyFill="1" applyBorder="1" applyAlignment="1">
      <alignment horizontal="center" vertical="center"/>
    </xf>
    <xf numFmtId="0" fontId="3" fillId="3" borderId="19" xfId="0" applyFont="1" applyFill="1" applyBorder="1" applyAlignment="1">
      <alignment horizontal="left" vertical="center"/>
    </xf>
    <xf numFmtId="0" fontId="6" fillId="3" borderId="7" xfId="0" applyFont="1" applyFill="1" applyBorder="1" applyAlignment="1">
      <alignment horizontal="center" vertical="center"/>
    </xf>
    <xf numFmtId="0" fontId="10" fillId="2" borderId="0" xfId="0" applyFont="1" applyFill="1" applyAlignment="1">
      <alignment horizontal="center" vertical="center"/>
    </xf>
    <xf numFmtId="0" fontId="10" fillId="0" borderId="0" xfId="0" applyFont="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3" fillId="3" borderId="45" xfId="0" applyFont="1" applyFill="1" applyBorder="1" applyAlignment="1">
      <alignment vertical="center"/>
    </xf>
    <xf numFmtId="0" fontId="3" fillId="3" borderId="46" xfId="0" applyFont="1" applyFill="1" applyBorder="1" applyAlignment="1">
      <alignment horizontal="left" vertical="center"/>
    </xf>
    <xf numFmtId="0" fontId="3" fillId="3" borderId="47" xfId="0" applyFont="1" applyFill="1" applyBorder="1" applyAlignment="1">
      <alignment vertical="center"/>
    </xf>
    <xf numFmtId="0" fontId="6" fillId="0" borderId="5" xfId="0" applyFont="1" applyBorder="1" applyAlignment="1">
      <alignment horizontal="left" vertical="center"/>
    </xf>
    <xf numFmtId="0" fontId="3" fillId="3" borderId="9" xfId="0" applyFont="1" applyFill="1" applyBorder="1" applyAlignment="1">
      <alignment vertical="center" wrapText="1"/>
    </xf>
    <xf numFmtId="0" fontId="3" fillId="3" borderId="9" xfId="0" applyFont="1" applyFill="1" applyBorder="1" applyAlignment="1">
      <alignment vertical="center"/>
    </xf>
    <xf numFmtId="0" fontId="8" fillId="3" borderId="47" xfId="0" applyFont="1" applyFill="1" applyBorder="1" applyAlignment="1">
      <alignment vertical="center"/>
    </xf>
    <xf numFmtId="0" fontId="8" fillId="3" borderId="9" xfId="0" applyFont="1" applyFill="1" applyBorder="1" applyAlignment="1">
      <alignment vertical="center" wrapText="1"/>
    </xf>
    <xf numFmtId="0" fontId="8" fillId="3" borderId="9" xfId="0" applyFont="1" applyFill="1" applyBorder="1" applyAlignment="1">
      <alignmen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4" fillId="3" borderId="29" xfId="0" applyFont="1" applyFill="1" applyBorder="1" applyAlignment="1">
      <alignment vertical="center"/>
    </xf>
    <xf numFmtId="0" fontId="14" fillId="3" borderId="30" xfId="0" applyFont="1" applyFill="1" applyBorder="1" applyAlignment="1">
      <alignment vertical="center"/>
    </xf>
    <xf numFmtId="0" fontId="14" fillId="3" borderId="25" xfId="0" applyFont="1" applyFill="1" applyBorder="1" applyAlignment="1">
      <alignment vertical="center"/>
    </xf>
    <xf numFmtId="0" fontId="14" fillId="3" borderId="26" xfId="0" applyFont="1" applyFill="1" applyBorder="1" applyAlignment="1">
      <alignment vertical="center"/>
    </xf>
    <xf numFmtId="0" fontId="14" fillId="3" borderId="27" xfId="0" applyFont="1" applyFill="1" applyBorder="1" applyAlignment="1">
      <alignment vertical="center"/>
    </xf>
    <xf numFmtId="0" fontId="14" fillId="3" borderId="28" xfId="0" applyFont="1" applyFill="1" applyBorder="1" applyAlignment="1">
      <alignment vertical="center"/>
    </xf>
    <xf numFmtId="0" fontId="4" fillId="0" borderId="0" xfId="0" applyFont="1"/>
    <xf numFmtId="0" fontId="0" fillId="0" borderId="3" xfId="0" applyBorder="1" applyAlignment="1">
      <alignment horizontal="center" vertical="center"/>
    </xf>
    <xf numFmtId="0" fontId="6" fillId="0" borderId="31" xfId="0" applyFont="1" applyBorder="1" applyAlignment="1">
      <alignment horizontal="left" vertical="center"/>
    </xf>
    <xf numFmtId="0" fontId="6" fillId="0" borderId="8" xfId="0" applyFont="1" applyBorder="1" applyAlignment="1">
      <alignment horizontal="left" vertical="center"/>
    </xf>
    <xf numFmtId="0" fontId="13" fillId="0" borderId="8" xfId="1" applyBorder="1" applyAlignment="1">
      <alignment horizontal="left" vertical="center"/>
    </xf>
    <xf numFmtId="49" fontId="6" fillId="0" borderId="8" xfId="0" applyNumberFormat="1" applyFont="1" applyBorder="1" applyAlignment="1">
      <alignment horizontal="left" vertical="center"/>
    </xf>
    <xf numFmtId="0" fontId="6" fillId="4" borderId="0" xfId="0" applyFont="1" applyFill="1" applyAlignment="1">
      <alignment horizontal="center" vertical="center"/>
    </xf>
    <xf numFmtId="0" fontId="3" fillId="4" borderId="0" xfId="0" applyFont="1" applyFill="1" applyAlignment="1">
      <alignment vertical="center"/>
    </xf>
    <xf numFmtId="0" fontId="2" fillId="4" borderId="0" xfId="0" applyFont="1" applyFill="1" applyAlignment="1">
      <alignment vertical="center"/>
    </xf>
    <xf numFmtId="0" fontId="0" fillId="4" borderId="0" xfId="0" applyFill="1" applyAlignment="1">
      <alignment vertical="center"/>
    </xf>
    <xf numFmtId="0" fontId="0" fillId="4" borderId="0" xfId="0" applyFill="1" applyAlignment="1">
      <alignment horizontal="center" vertical="center"/>
    </xf>
    <xf numFmtId="14" fontId="16" fillId="4" borderId="0" xfId="0" applyNumberFormat="1" applyFont="1" applyFill="1" applyAlignment="1">
      <alignment horizontal="left" vertical="center" wrapText="1"/>
    </xf>
    <xf numFmtId="0" fontId="12" fillId="0" borderId="40" xfId="0" applyFont="1" applyBorder="1" applyAlignment="1">
      <alignment horizontal="left" vertical="center"/>
    </xf>
    <xf numFmtId="0" fontId="12" fillId="0" borderId="0" xfId="0" applyFont="1" applyAlignment="1">
      <alignment horizontal="left" vertical="center"/>
    </xf>
    <xf numFmtId="0" fontId="16" fillId="3" borderId="52" xfId="3" applyFont="1" applyFill="1" applyBorder="1" applyAlignment="1">
      <alignment horizontal="left" vertical="center"/>
    </xf>
    <xf numFmtId="0" fontId="16" fillId="3" borderId="67" xfId="3" applyFont="1" applyFill="1" applyBorder="1" applyAlignment="1">
      <alignment horizontal="left" vertical="center" wrapText="1"/>
    </xf>
    <xf numFmtId="0" fontId="19" fillId="0" borderId="3" xfId="0" applyFont="1" applyBorder="1" applyAlignment="1">
      <alignment horizontal="center" vertical="center" wrapText="1"/>
    </xf>
    <xf numFmtId="0" fontId="19" fillId="0" borderId="3" xfId="0" applyFont="1" applyBorder="1" applyAlignment="1">
      <alignment horizontal="center" vertical="center"/>
    </xf>
    <xf numFmtId="0" fontId="4" fillId="4" borderId="19" xfId="0" applyFont="1" applyFill="1" applyBorder="1" applyAlignment="1">
      <alignment vertical="center"/>
    </xf>
    <xf numFmtId="0" fontId="17" fillId="0" borderId="3" xfId="0" applyFont="1" applyBorder="1" applyAlignment="1">
      <alignment horizontal="center" vertical="center" wrapText="1"/>
    </xf>
    <xf numFmtId="0" fontId="19" fillId="0" borderId="3" xfId="0" applyFont="1" applyBorder="1" applyAlignment="1">
      <alignment horizontal="center" vertical="center" wrapText="1" readingOrder="2"/>
    </xf>
    <xf numFmtId="0" fontId="19" fillId="7" borderId="3"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7" fillId="0" borderId="3" xfId="0" applyFont="1" applyBorder="1" applyAlignment="1">
      <alignment horizontal="center" vertical="center"/>
    </xf>
    <xf numFmtId="0" fontId="19" fillId="6" borderId="3" xfId="0" applyFont="1" applyFill="1" applyBorder="1" applyAlignment="1">
      <alignment horizontal="center" vertical="center" wrapText="1"/>
    </xf>
    <xf numFmtId="0" fontId="20" fillId="0" borderId="3" xfId="0" applyFont="1" applyBorder="1" applyAlignment="1">
      <alignment horizontal="center" vertical="center"/>
    </xf>
    <xf numFmtId="0" fontId="17" fillId="0" borderId="3" xfId="0" applyFont="1" applyBorder="1" applyAlignment="1">
      <alignment horizontal="center" vertical="center" wrapText="1" readingOrder="2"/>
    </xf>
    <xf numFmtId="0" fontId="18" fillId="0" borderId="3" xfId="0" applyFont="1" applyBorder="1" applyAlignment="1">
      <alignment horizontal="center" vertical="center" wrapText="1" readingOrder="2"/>
    </xf>
    <xf numFmtId="0" fontId="19" fillId="8"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2" fillId="5" borderId="74" xfId="0" applyFont="1" applyFill="1" applyBorder="1" applyAlignment="1">
      <alignment horizontal="center" vertical="center" wrapText="1"/>
    </xf>
    <xf numFmtId="0" fontId="12" fillId="5" borderId="74" xfId="0" applyFont="1" applyFill="1" applyBorder="1" applyAlignment="1">
      <alignment horizontal="center" vertical="center"/>
    </xf>
    <xf numFmtId="0" fontId="23" fillId="5" borderId="74" xfId="0" applyFont="1" applyFill="1" applyBorder="1" applyAlignment="1">
      <alignment horizontal="center" vertical="center" wrapText="1"/>
    </xf>
    <xf numFmtId="0" fontId="25" fillId="3" borderId="9" xfId="3" applyFont="1" applyFill="1" applyBorder="1" applyAlignment="1">
      <alignment vertical="center" wrapText="1"/>
    </xf>
    <xf numFmtId="0" fontId="25" fillId="3" borderId="9" xfId="3" applyFont="1" applyFill="1" applyBorder="1" applyAlignment="1">
      <alignment vertical="center"/>
    </xf>
    <xf numFmtId="0" fontId="25" fillId="3" borderId="41" xfId="3" applyFont="1" applyFill="1" applyBorder="1" applyAlignment="1">
      <alignment vertical="center"/>
    </xf>
    <xf numFmtId="0" fontId="17" fillId="7" borderId="3"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30" fillId="0" borderId="2" xfId="2" applyNumberFormat="1" applyFont="1" applyBorder="1" applyAlignment="1" applyProtection="1">
      <alignment horizontal="center" vertical="center"/>
      <protection locked="0"/>
    </xf>
    <xf numFmtId="0" fontId="30" fillId="0" borderId="3" xfId="2" applyNumberFormat="1" applyFont="1" applyBorder="1" applyAlignment="1" applyProtection="1">
      <alignment horizontal="center" vertical="center"/>
      <protection locked="0"/>
    </xf>
    <xf numFmtId="0" fontId="29" fillId="4" borderId="8" xfId="0" applyFont="1" applyFill="1" applyBorder="1" applyAlignment="1" applyProtection="1">
      <alignment horizontal="center" vertical="center" wrapText="1"/>
      <protection locked="0"/>
    </xf>
    <xf numFmtId="0" fontId="29" fillId="4" borderId="83" xfId="0" applyFont="1" applyFill="1" applyBorder="1" applyAlignment="1" applyProtection="1">
      <alignment horizontal="center" vertical="center" wrapText="1"/>
      <protection locked="0"/>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68" xfId="0" applyFont="1" applyFill="1" applyBorder="1" applyAlignment="1">
      <alignment horizontal="center" vertical="center"/>
    </xf>
    <xf numFmtId="0" fontId="26" fillId="4" borderId="70" xfId="0" applyFont="1" applyFill="1" applyBorder="1" applyAlignment="1">
      <alignment horizontal="center" vertical="center"/>
    </xf>
    <xf numFmtId="0" fontId="26" fillId="4" borderId="58" xfId="0" applyFont="1" applyFill="1" applyBorder="1" applyAlignment="1">
      <alignment horizontal="center" vertical="center"/>
    </xf>
    <xf numFmtId="0" fontId="26" fillId="4" borderId="71" xfId="0" applyFont="1" applyFill="1" applyBorder="1" applyAlignment="1">
      <alignment horizontal="center" vertical="center"/>
    </xf>
    <xf numFmtId="0" fontId="26" fillId="4" borderId="66" xfId="0" applyFont="1" applyFill="1" applyBorder="1" applyAlignment="1">
      <alignment horizontal="center" vertical="center"/>
    </xf>
    <xf numFmtId="0" fontId="16" fillId="3" borderId="52" xfId="3" applyFont="1" applyFill="1" applyBorder="1" applyAlignment="1">
      <alignment horizontal="left"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22" fillId="6" borderId="57" xfId="1" applyFont="1" applyFill="1" applyBorder="1" applyAlignment="1">
      <alignment horizontal="center" vertical="center" wrapText="1"/>
    </xf>
    <xf numFmtId="0" fontId="22" fillId="6" borderId="52" xfId="1" applyFont="1" applyFill="1" applyBorder="1" applyAlignment="1">
      <alignment horizontal="center" vertical="center" wrapText="1"/>
    </xf>
    <xf numFmtId="0" fontId="16" fillId="6" borderId="64" xfId="3" applyFont="1" applyFill="1" applyBorder="1" applyAlignment="1">
      <alignment horizontal="center" vertical="center" wrapText="1"/>
    </xf>
    <xf numFmtId="0" fontId="16" fillId="6" borderId="70" xfId="3" applyFont="1" applyFill="1" applyBorder="1" applyAlignment="1">
      <alignment horizontal="center" vertical="center" wrapText="1"/>
    </xf>
    <xf numFmtId="0" fontId="16" fillId="6" borderId="58" xfId="3" applyFont="1" applyFill="1" applyBorder="1" applyAlignment="1">
      <alignment horizontal="center" vertical="center" wrapText="1"/>
    </xf>
    <xf numFmtId="0" fontId="16" fillId="6" borderId="65" xfId="3" applyFont="1" applyFill="1" applyBorder="1" applyAlignment="1">
      <alignment horizontal="center" vertical="center" wrapText="1"/>
    </xf>
    <xf numFmtId="0" fontId="16" fillId="6" borderId="71" xfId="3" applyFont="1" applyFill="1" applyBorder="1" applyAlignment="1">
      <alignment horizontal="center" vertical="center" wrapText="1"/>
    </xf>
    <xf numFmtId="0" fontId="16" fillId="6" borderId="66" xfId="3" applyFont="1" applyFill="1" applyBorder="1" applyAlignment="1">
      <alignment horizontal="center" vertical="center" wrapText="1"/>
    </xf>
    <xf numFmtId="0" fontId="24" fillId="0" borderId="3" xfId="0" applyFont="1" applyBorder="1" applyAlignment="1">
      <alignment horizontal="center" vertical="center" wrapText="1" readingOrder="2"/>
    </xf>
    <xf numFmtId="0" fontId="28" fillId="5" borderId="63" xfId="0" applyFont="1" applyFill="1" applyBorder="1" applyAlignment="1">
      <alignment horizontal="center" vertical="center" wrapText="1"/>
    </xf>
    <xf numFmtId="0" fontId="28" fillId="5" borderId="80" xfId="0" applyFont="1" applyFill="1" applyBorder="1" applyAlignment="1">
      <alignment horizontal="center" vertical="center" wrapText="1"/>
    </xf>
    <xf numFmtId="0" fontId="28" fillId="5" borderId="41" xfId="0" applyFont="1" applyFill="1" applyBorder="1" applyAlignment="1">
      <alignment horizontal="center" vertical="center" wrapText="1"/>
    </xf>
    <xf numFmtId="0" fontId="28" fillId="5" borderId="39" xfId="0" applyFont="1" applyFill="1" applyBorder="1" applyAlignment="1">
      <alignment horizontal="center" vertical="center" wrapText="1"/>
    </xf>
    <xf numFmtId="0" fontId="28" fillId="0" borderId="6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8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39" xfId="0" applyFont="1" applyBorder="1" applyAlignment="1">
      <alignment horizontal="center" vertical="center" wrapText="1"/>
    </xf>
    <xf numFmtId="14" fontId="29" fillId="4" borderId="53" xfId="0" applyNumberFormat="1" applyFont="1" applyFill="1" applyBorder="1" applyAlignment="1" applyProtection="1">
      <alignment horizontal="center" vertical="center" wrapText="1"/>
      <protection locked="0"/>
    </xf>
    <xf numFmtId="14" fontId="29" fillId="4" borderId="54" xfId="0" applyNumberFormat="1" applyFont="1" applyFill="1" applyBorder="1" applyAlignment="1" applyProtection="1">
      <alignment horizontal="center" vertical="center" wrapText="1"/>
      <protection locked="0"/>
    </xf>
    <xf numFmtId="14" fontId="29" fillId="4" borderId="62" xfId="0" applyNumberFormat="1" applyFont="1" applyFill="1" applyBorder="1" applyAlignment="1" applyProtection="1">
      <alignment horizontal="center" vertical="center" wrapText="1"/>
      <protection locked="0"/>
    </xf>
    <xf numFmtId="0" fontId="12" fillId="3" borderId="60" xfId="0" applyFont="1" applyFill="1" applyBorder="1" applyAlignment="1">
      <alignment horizontal="left" vertical="center" wrapText="1"/>
    </xf>
    <xf numFmtId="0" fontId="12" fillId="3" borderId="61" xfId="0" applyFont="1" applyFill="1" applyBorder="1" applyAlignment="1">
      <alignment horizontal="left" vertical="center" wrapText="1"/>
    </xf>
    <xf numFmtId="14" fontId="21" fillId="0" borderId="50" xfId="0" applyNumberFormat="1" applyFont="1" applyBorder="1" applyAlignment="1">
      <alignment horizontal="center" vertical="center"/>
    </xf>
    <xf numFmtId="0" fontId="21" fillId="0" borderId="72" xfId="0" applyFont="1" applyBorder="1" applyAlignment="1">
      <alignment horizontal="center" vertical="center"/>
    </xf>
    <xf numFmtId="0" fontId="17" fillId="0" borderId="63" xfId="3" applyFont="1" applyBorder="1" applyAlignment="1">
      <alignment horizontal="center" vertical="top" wrapText="1"/>
    </xf>
    <xf numFmtId="0" fontId="17" fillId="0" borderId="4" xfId="3" applyFont="1" applyBorder="1" applyAlignment="1">
      <alignment horizontal="center" vertical="top" wrapText="1"/>
    </xf>
    <xf numFmtId="0" fontId="17" fillId="0" borderId="0" xfId="3" applyFont="1" applyAlignment="1">
      <alignment horizontal="center" vertical="top" wrapText="1"/>
    </xf>
    <xf numFmtId="0" fontId="16" fillId="0" borderId="65" xfId="3" applyFont="1" applyBorder="1" applyAlignment="1">
      <alignment horizontal="center" vertical="center" wrapText="1"/>
    </xf>
    <xf numFmtId="0" fontId="16" fillId="0" borderId="71" xfId="3" applyFont="1" applyBorder="1" applyAlignment="1">
      <alignment horizontal="center" vertical="center" wrapText="1"/>
    </xf>
    <xf numFmtId="0" fontId="16" fillId="0" borderId="0" xfId="3" applyFont="1" applyAlignment="1">
      <alignment horizontal="center" vertical="center" wrapText="1"/>
    </xf>
    <xf numFmtId="0" fontId="16" fillId="0" borderId="73" xfId="3" applyFont="1" applyBorder="1" applyAlignment="1">
      <alignment horizontal="center" vertical="center" wrapText="1"/>
    </xf>
    <xf numFmtId="0" fontId="0" fillId="0" borderId="5" xfId="0" applyBorder="1" applyAlignment="1">
      <alignment horizontal="center" vertical="center"/>
    </xf>
    <xf numFmtId="0" fontId="1" fillId="5" borderId="50" xfId="0" applyFont="1" applyFill="1" applyBorder="1" applyAlignment="1">
      <alignment horizontal="center" vertical="center" wrapText="1"/>
    </xf>
    <xf numFmtId="0" fontId="1" fillId="5" borderId="51" xfId="0" applyFont="1" applyFill="1" applyBorder="1" applyAlignment="1">
      <alignment horizontal="center" vertical="center" wrapText="1"/>
    </xf>
    <xf numFmtId="0" fontId="1" fillId="5" borderId="72"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72" xfId="0" applyFont="1" applyBorder="1" applyAlignment="1">
      <alignment horizontal="left" vertical="center" wrapText="1"/>
    </xf>
    <xf numFmtId="0" fontId="4" fillId="3" borderId="69" xfId="3" applyFont="1" applyFill="1" applyBorder="1" applyAlignment="1">
      <alignment horizontal="center" vertical="center" wrapText="1"/>
    </xf>
    <xf numFmtId="0" fontId="4" fillId="3" borderId="67" xfId="3" applyFont="1" applyFill="1" applyBorder="1" applyAlignment="1">
      <alignment horizontal="center" vertical="center" wrapText="1"/>
    </xf>
    <xf numFmtId="0" fontId="4" fillId="3" borderId="59" xfId="3" applyFont="1" applyFill="1" applyBorder="1" applyAlignment="1">
      <alignment horizontal="left" vertical="center" wrapText="1"/>
    </xf>
    <xf numFmtId="0" fontId="4" fillId="3" borderId="31" xfId="3" applyFont="1" applyFill="1" applyBorder="1" applyAlignment="1">
      <alignment horizontal="left" vertical="center" wrapText="1"/>
    </xf>
    <xf numFmtId="0" fontId="27" fillId="3" borderId="76" xfId="0" applyFont="1" applyFill="1" applyBorder="1" applyAlignment="1">
      <alignment horizontal="left" vertical="center" wrapText="1"/>
    </xf>
    <xf numFmtId="0" fontId="27" fillId="3" borderId="78" xfId="0" applyFont="1" applyFill="1" applyBorder="1" applyAlignment="1">
      <alignment horizontal="left" vertical="center" wrapText="1"/>
    </xf>
    <xf numFmtId="0" fontId="27" fillId="3" borderId="79" xfId="0" applyFont="1" applyFill="1" applyBorder="1" applyAlignment="1">
      <alignment horizontal="left" vertical="center" wrapText="1"/>
    </xf>
    <xf numFmtId="0" fontId="12" fillId="0" borderId="50" xfId="0" applyFont="1" applyBorder="1" applyAlignment="1">
      <alignment horizontal="center" vertical="top"/>
    </xf>
    <xf numFmtId="0" fontId="12" fillId="0" borderId="51" xfId="0" applyFont="1" applyBorder="1" applyAlignment="1">
      <alignment horizontal="center" vertical="top"/>
    </xf>
    <xf numFmtId="0" fontId="12" fillId="0" borderId="72" xfId="0" applyFont="1" applyBorder="1" applyAlignment="1">
      <alignment horizontal="center" vertical="top"/>
    </xf>
    <xf numFmtId="14" fontId="4" fillId="4" borderId="50" xfId="0" applyNumberFormat="1" applyFont="1" applyFill="1" applyBorder="1" applyAlignment="1">
      <alignment horizontal="center" vertical="center" wrapText="1"/>
    </xf>
    <xf numFmtId="14" fontId="4" fillId="4" borderId="51" xfId="0" applyNumberFormat="1" applyFont="1" applyFill="1" applyBorder="1" applyAlignment="1">
      <alignment horizontal="center" vertical="center" wrapText="1"/>
    </xf>
    <xf numFmtId="14" fontId="4" fillId="4" borderId="72" xfId="0" applyNumberFormat="1" applyFont="1" applyFill="1" applyBorder="1" applyAlignment="1">
      <alignment horizontal="center" vertical="center" wrapText="1"/>
    </xf>
    <xf numFmtId="0" fontId="24" fillId="0" borderId="82" xfId="0" applyFont="1" applyBorder="1" applyAlignment="1">
      <alignment horizontal="center" vertical="center" wrapText="1" readingOrder="2"/>
    </xf>
    <xf numFmtId="0" fontId="24" fillId="0" borderId="81" xfId="0" applyFont="1" applyBorder="1" applyAlignment="1">
      <alignment horizontal="center" vertical="center" wrapText="1" readingOrder="2"/>
    </xf>
    <xf numFmtId="0" fontId="24" fillId="0" borderId="2" xfId="0" applyFont="1" applyBorder="1" applyAlignment="1">
      <alignment horizontal="center" vertical="center" wrapText="1" readingOrder="2"/>
    </xf>
    <xf numFmtId="0" fontId="12" fillId="3" borderId="64" xfId="0" applyFont="1" applyFill="1" applyBorder="1" applyAlignment="1">
      <alignment horizontal="left" vertical="top"/>
    </xf>
    <xf numFmtId="0" fontId="12" fillId="3" borderId="70" xfId="0" applyFont="1" applyFill="1" applyBorder="1" applyAlignment="1">
      <alignment horizontal="left" vertical="top"/>
    </xf>
    <xf numFmtId="0" fontId="12" fillId="3" borderId="58" xfId="0" applyFont="1" applyFill="1" applyBorder="1" applyAlignment="1">
      <alignment horizontal="left" vertical="top"/>
    </xf>
    <xf numFmtId="0" fontId="27" fillId="3" borderId="48" xfId="0" applyFont="1" applyFill="1" applyBorder="1" applyAlignment="1">
      <alignment horizontal="left" vertical="center"/>
    </xf>
    <xf numFmtId="0" fontId="27" fillId="3" borderId="77" xfId="0" applyFont="1" applyFill="1" applyBorder="1" applyAlignment="1">
      <alignment horizontal="left" vertical="center"/>
    </xf>
    <xf numFmtId="0" fontId="27" fillId="3" borderId="75" xfId="0" applyFont="1" applyFill="1" applyBorder="1" applyAlignment="1">
      <alignment horizontal="left" vertical="center"/>
    </xf>
    <xf numFmtId="0" fontId="24" fillId="0" borderId="3" xfId="0" applyFont="1" applyBorder="1" applyAlignment="1">
      <alignment horizontal="center" vertical="center" readingOrder="2"/>
    </xf>
    <xf numFmtId="0" fontId="24" fillId="0" borderId="2" xfId="0" applyFont="1" applyBorder="1" applyAlignment="1">
      <alignment horizontal="center" vertical="center" textRotation="90" wrapText="1" readingOrder="2"/>
    </xf>
    <xf numFmtId="0" fontId="24" fillId="0" borderId="3" xfId="0" applyFont="1" applyBorder="1" applyAlignment="1">
      <alignment horizontal="center" vertical="center" textRotation="90" wrapText="1" readingOrder="2"/>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13" fillId="0" borderId="8" xfId="1" applyBorder="1" applyAlignment="1">
      <alignment horizontal="left" vertical="center"/>
    </xf>
    <xf numFmtId="0" fontId="13" fillId="0" borderId="31" xfId="1" applyBorder="1" applyAlignment="1">
      <alignment horizontal="left" vertical="center"/>
    </xf>
    <xf numFmtId="0" fontId="13"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0" xfId="0" applyFont="1" applyAlignment="1">
      <alignment horizontal="center" vertical="center" wrapText="1"/>
    </xf>
    <xf numFmtId="0" fontId="12" fillId="3" borderId="48" xfId="0" applyFont="1" applyFill="1" applyBorder="1" applyAlignment="1">
      <alignment horizontal="center" vertical="center" wrapText="1"/>
    </xf>
    <xf numFmtId="0" fontId="12" fillId="3" borderId="49" xfId="0" applyFont="1" applyFill="1" applyBorder="1" applyAlignment="1">
      <alignment horizontal="center" vertical="center"/>
    </xf>
    <xf numFmtId="0" fontId="12" fillId="3" borderId="47" xfId="0" applyFont="1" applyFill="1" applyBorder="1" applyAlignment="1">
      <alignment horizontal="center" vertical="center"/>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8" fillId="3" borderId="19"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165" fontId="6" fillId="0" borderId="16" xfId="0" applyNumberFormat="1" applyFont="1" applyBorder="1" applyAlignment="1">
      <alignment horizontal="left" vertical="center"/>
    </xf>
    <xf numFmtId="165" fontId="6" fillId="0" borderId="6" xfId="0" applyNumberFormat="1" applyFont="1" applyBorder="1" applyAlignment="1">
      <alignment horizontal="left" vertical="center"/>
    </xf>
    <xf numFmtId="165" fontId="6" fillId="0" borderId="7" xfId="0" applyNumberFormat="1" applyFont="1" applyBorder="1" applyAlignment="1">
      <alignment horizontal="left" vertical="center"/>
    </xf>
    <xf numFmtId="165" fontId="6" fillId="0" borderId="8" xfId="0" applyNumberFormat="1" applyFont="1" applyBorder="1" applyAlignment="1">
      <alignment horizontal="left" vertical="center"/>
    </xf>
    <xf numFmtId="165" fontId="6" fillId="0" borderId="31" xfId="0" applyNumberFormat="1" applyFont="1" applyBorder="1" applyAlignment="1">
      <alignment horizontal="left" vertical="center"/>
    </xf>
    <xf numFmtId="165" fontId="6" fillId="0" borderId="32" xfId="0" applyNumberFormat="1" applyFont="1" applyBorder="1" applyAlignment="1">
      <alignment horizontal="left" vertical="center"/>
    </xf>
    <xf numFmtId="0" fontId="6" fillId="4" borderId="11" xfId="0" applyFont="1" applyFill="1" applyBorder="1" applyAlignment="1">
      <alignment horizontal="left" vertical="center"/>
    </xf>
    <xf numFmtId="0" fontId="6" fillId="4" borderId="20" xfId="0" applyFont="1" applyFill="1" applyBorder="1" applyAlignment="1">
      <alignment horizontal="left" vertical="center"/>
    </xf>
    <xf numFmtId="0" fontId="6" fillId="4" borderId="21" xfId="0" applyFont="1" applyFill="1" applyBorder="1" applyAlignment="1">
      <alignment horizontal="left" vertical="center"/>
    </xf>
  </cellXfs>
  <cellStyles count="4">
    <cellStyle name="Currency" xfId="2" builtinId="4"/>
    <cellStyle name="Hyperlink" xfId="1" builtinId="8"/>
    <cellStyle name="Normal" xfId="0" builtinId="0"/>
    <cellStyle name="Normal 2" xfId="3" xr:uid="{F60218C1-DFB2-417C-8F9D-6E68BBE083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1</xdr:row>
      <xdr:rowOff>314325</xdr:rowOff>
    </xdr:from>
    <xdr:to>
      <xdr:col>1</xdr:col>
      <xdr:colOff>1181100</xdr:colOff>
      <xdr:row>3</xdr:row>
      <xdr:rowOff>9525</xdr:rowOff>
    </xdr:to>
    <xdr:pic>
      <xdr:nvPicPr>
        <xdr:cNvPr id="2" name="Picture 1">
          <a:extLst>
            <a:ext uri="{FF2B5EF4-FFF2-40B4-BE49-F238E27FC236}">
              <a16:creationId xmlns:a16="http://schemas.microsoft.com/office/drawing/2014/main" id="{250CF7C0-3B7F-1851-75C5-6E20B6825CBC}"/>
            </a:ext>
          </a:extLst>
        </xdr:cNvPr>
        <xdr:cNvPicPr>
          <a:picLocks noChangeAspect="1"/>
        </xdr:cNvPicPr>
      </xdr:nvPicPr>
      <xdr:blipFill>
        <a:blip xmlns:r="http://schemas.openxmlformats.org/officeDocument/2006/relationships" r:embed="rId1"/>
        <a:stretch>
          <a:fillRect/>
        </a:stretch>
      </xdr:blipFill>
      <xdr:spPr>
        <a:xfrm>
          <a:off x="200025" y="1314450"/>
          <a:ext cx="2990850" cy="9906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ration.dept@fmfyemen.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5"/>
  <sheetViews>
    <sheetView tabSelected="1" view="pageBreakPreview" zoomScale="85" zoomScaleNormal="85" zoomScaleSheetLayoutView="85" workbookViewId="0">
      <selection activeCell="B8" sqref="B8:C8"/>
    </sheetView>
  </sheetViews>
  <sheetFormatPr defaultColWidth="9.109375" defaultRowHeight="13.2" x14ac:dyDescent="0.25"/>
  <cols>
    <col min="1" max="1" width="30.109375" style="1" bestFit="1" customWidth="1"/>
    <col min="2" max="2" width="30" style="1" bestFit="1" customWidth="1"/>
    <col min="3" max="3" width="52.33203125" style="1" customWidth="1"/>
    <col min="4" max="4" width="37.5546875" style="1" customWidth="1"/>
    <col min="5" max="6" width="26.109375" style="1" customWidth="1"/>
    <col min="7" max="7" width="39.44140625" style="1" customWidth="1"/>
    <col min="8" max="16384" width="9.109375" style="1"/>
  </cols>
  <sheetData>
    <row r="1" spans="1:7" ht="13.8" thickBot="1" x14ac:dyDescent="0.3">
      <c r="A1" s="191"/>
      <c r="B1" s="191"/>
      <c r="C1" s="191"/>
      <c r="D1" s="191"/>
      <c r="E1" s="191"/>
      <c r="F1" s="191"/>
      <c r="G1" s="191"/>
    </row>
    <row r="2" spans="1:7" ht="27.75" customHeight="1" thickBot="1" x14ac:dyDescent="0.3">
      <c r="A2" s="192" t="s">
        <v>0</v>
      </c>
      <c r="B2" s="193"/>
      <c r="C2" s="193"/>
      <c r="D2" s="193"/>
      <c r="E2" s="193"/>
      <c r="F2" s="193"/>
      <c r="G2" s="194"/>
    </row>
    <row r="3" spans="1:7" s="54" customFormat="1" ht="74.25" customHeight="1" thickBot="1" x14ac:dyDescent="0.3">
      <c r="A3" s="195"/>
      <c r="B3" s="196"/>
      <c r="C3" s="192" t="s">
        <v>383</v>
      </c>
      <c r="D3" s="193"/>
      <c r="E3" s="193"/>
      <c r="F3" s="193"/>
      <c r="G3" s="194"/>
    </row>
    <row r="4" spans="1:7" ht="90" customHeight="1" thickBot="1" x14ac:dyDescent="0.3">
      <c r="A4" s="184" t="s">
        <v>327</v>
      </c>
      <c r="B4" s="185"/>
      <c r="C4" s="186"/>
      <c r="D4" s="187" t="s">
        <v>1</v>
      </c>
      <c r="E4" s="188"/>
      <c r="F4" s="189"/>
      <c r="G4" s="190"/>
    </row>
    <row r="5" spans="1:7" customFormat="1" ht="33.75" customHeight="1" thickBot="1" x14ac:dyDescent="0.3">
      <c r="A5" s="197" t="s">
        <v>2</v>
      </c>
      <c r="B5" s="151" t="s">
        <v>384</v>
      </c>
      <c r="C5" s="152"/>
      <c r="D5" s="199" t="s">
        <v>3</v>
      </c>
      <c r="E5" s="199"/>
      <c r="F5" s="182">
        <v>45796</v>
      </c>
      <c r="G5" s="183"/>
    </row>
    <row r="6" spans="1:7" customFormat="1" ht="25.5" customHeight="1" thickBot="1" x14ac:dyDescent="0.3">
      <c r="A6" s="198"/>
      <c r="B6" s="153"/>
      <c r="C6" s="154"/>
      <c r="D6" s="200" t="s">
        <v>4</v>
      </c>
      <c r="E6" s="200"/>
      <c r="F6" s="182">
        <v>45810</v>
      </c>
      <c r="G6" s="183"/>
    </row>
    <row r="7" spans="1:7" customFormat="1" ht="14.25" customHeight="1" thickBot="1" x14ac:dyDescent="0.3">
      <c r="A7" s="106"/>
      <c r="B7" s="107"/>
      <c r="C7" s="107"/>
      <c r="D7" s="107"/>
      <c r="E7" s="107"/>
      <c r="F7" s="107"/>
      <c r="G7" s="106"/>
    </row>
    <row r="8" spans="1:7" customFormat="1" ht="28.5" customHeight="1" x14ac:dyDescent="0.25">
      <c r="A8" s="118" t="s">
        <v>5</v>
      </c>
      <c r="B8" s="149" t="s">
        <v>6</v>
      </c>
      <c r="C8" s="150"/>
      <c r="D8" s="146" t="s">
        <v>7</v>
      </c>
      <c r="E8" s="147"/>
      <c r="F8" s="147"/>
      <c r="G8" s="148"/>
    </row>
    <row r="9" spans="1:7" customFormat="1" ht="56.25" customHeight="1" x14ac:dyDescent="0.25">
      <c r="A9" s="136" t="s">
        <v>8</v>
      </c>
      <c r="B9" s="144"/>
      <c r="C9" s="145"/>
      <c r="D9" s="115" t="s">
        <v>9</v>
      </c>
      <c r="E9" s="156" t="s">
        <v>381</v>
      </c>
      <c r="F9" s="156"/>
      <c r="G9" s="157"/>
    </row>
    <row r="10" spans="1:7" customFormat="1" ht="41.4" customHeight="1" x14ac:dyDescent="0.25">
      <c r="A10" s="136" t="s">
        <v>10</v>
      </c>
      <c r="B10" s="144"/>
      <c r="C10" s="145"/>
      <c r="D10" s="114" t="s">
        <v>11</v>
      </c>
      <c r="E10" s="158" t="s">
        <v>12</v>
      </c>
      <c r="F10" s="158"/>
      <c r="G10" s="159"/>
    </row>
    <row r="11" spans="1:7" customFormat="1" ht="43.2" customHeight="1" x14ac:dyDescent="0.25">
      <c r="A11" s="137" t="s">
        <v>11</v>
      </c>
      <c r="B11" s="144"/>
      <c r="C11" s="145"/>
      <c r="D11" s="155" t="s">
        <v>13</v>
      </c>
      <c r="E11" s="160" t="s">
        <v>14</v>
      </c>
      <c r="F11" s="161"/>
      <c r="G11" s="162"/>
    </row>
    <row r="12" spans="1:7" customFormat="1" ht="42.6" customHeight="1" x14ac:dyDescent="0.25">
      <c r="A12" s="137" t="s">
        <v>15</v>
      </c>
      <c r="B12" s="144"/>
      <c r="C12" s="145"/>
      <c r="D12" s="155"/>
      <c r="E12" s="163"/>
      <c r="F12" s="164"/>
      <c r="G12" s="165"/>
    </row>
    <row r="13" spans="1:7" customFormat="1" ht="51" customHeight="1" x14ac:dyDescent="0.25">
      <c r="A13" s="137" t="s">
        <v>16</v>
      </c>
      <c r="B13" s="144"/>
      <c r="C13" s="145"/>
      <c r="D13" s="155" t="s">
        <v>17</v>
      </c>
      <c r="E13" s="160" t="s">
        <v>18</v>
      </c>
      <c r="F13" s="161"/>
      <c r="G13" s="162"/>
    </row>
    <row r="14" spans="1:7" customFormat="1" ht="42" customHeight="1" thickBot="1" x14ac:dyDescent="0.3">
      <c r="A14" s="138" t="s">
        <v>17</v>
      </c>
      <c r="B14" s="144"/>
      <c r="C14" s="145"/>
      <c r="D14" s="155"/>
      <c r="E14" s="163"/>
      <c r="F14" s="164"/>
      <c r="G14" s="165"/>
    </row>
    <row r="15" spans="1:7" customFormat="1" x14ac:dyDescent="0.25">
      <c r="A15" s="108"/>
      <c r="B15" s="109"/>
      <c r="C15" s="108"/>
      <c r="D15" s="108"/>
      <c r="E15" s="110"/>
      <c r="F15" s="110"/>
      <c r="G15" s="110"/>
    </row>
    <row r="16" spans="1:7" customFormat="1" ht="18" thickBot="1" x14ac:dyDescent="0.3">
      <c r="A16" s="213" t="s">
        <v>19</v>
      </c>
      <c r="B16" s="214"/>
      <c r="C16" s="214"/>
      <c r="D16" s="214"/>
      <c r="E16" s="214"/>
      <c r="F16" s="214"/>
      <c r="G16" s="215"/>
    </row>
    <row r="17" spans="1:7" customFormat="1" ht="55.5" customHeight="1" x14ac:dyDescent="0.25">
      <c r="A17" s="180" t="s">
        <v>20</v>
      </c>
      <c r="B17" s="181"/>
      <c r="C17" s="177"/>
      <c r="D17" s="178"/>
      <c r="E17" s="178"/>
      <c r="F17" s="178"/>
      <c r="G17" s="179"/>
    </row>
    <row r="18" spans="1:7" customFormat="1" ht="19.5" customHeight="1" thickBot="1" x14ac:dyDescent="0.3">
      <c r="A18" s="112"/>
      <c r="B18" s="113"/>
      <c r="C18" s="111"/>
      <c r="D18" s="111"/>
      <c r="E18" s="111"/>
      <c r="F18" s="111"/>
      <c r="G18" s="111"/>
    </row>
    <row r="19" spans="1:7" s="5" customFormat="1" ht="78.75" customHeight="1" thickBot="1" x14ac:dyDescent="0.3">
      <c r="A19" s="133" t="s">
        <v>21</v>
      </c>
      <c r="B19" s="133" t="s">
        <v>22</v>
      </c>
      <c r="C19" s="135" t="s">
        <v>328</v>
      </c>
      <c r="D19" s="135" t="s">
        <v>329</v>
      </c>
      <c r="E19" s="133" t="s">
        <v>23</v>
      </c>
      <c r="F19" s="133" t="s">
        <v>326</v>
      </c>
      <c r="G19" s="134" t="s">
        <v>24</v>
      </c>
    </row>
    <row r="20" spans="1:7" ht="35.1" customHeight="1" x14ac:dyDescent="0.25">
      <c r="A20" s="130">
        <v>1</v>
      </c>
      <c r="B20" s="220" t="s">
        <v>25</v>
      </c>
      <c r="C20" s="131" t="s">
        <v>26</v>
      </c>
      <c r="D20" s="132" t="s">
        <v>308</v>
      </c>
      <c r="E20" s="130" t="s">
        <v>27</v>
      </c>
      <c r="F20" s="130">
        <v>1</v>
      </c>
      <c r="G20" s="142"/>
    </row>
    <row r="21" spans="1:7" ht="35.1" customHeight="1" x14ac:dyDescent="0.25">
      <c r="A21" s="117">
        <v>2</v>
      </c>
      <c r="B21" s="221"/>
      <c r="C21" s="116" t="s">
        <v>28</v>
      </c>
      <c r="D21" s="120" t="s">
        <v>29</v>
      </c>
      <c r="E21" s="117" t="s">
        <v>27</v>
      </c>
      <c r="F21" s="130">
        <v>1</v>
      </c>
      <c r="G21" s="143"/>
    </row>
    <row r="22" spans="1:7" ht="35.1" customHeight="1" x14ac:dyDescent="0.25">
      <c r="A22" s="130">
        <v>3</v>
      </c>
      <c r="B22" s="221"/>
      <c r="C22" s="116" t="s">
        <v>30</v>
      </c>
      <c r="D22" s="120" t="s">
        <v>29</v>
      </c>
      <c r="E22" s="117" t="s">
        <v>27</v>
      </c>
      <c r="F22" s="130">
        <v>1</v>
      </c>
      <c r="G22" s="143"/>
    </row>
    <row r="23" spans="1:7" ht="35.1" customHeight="1" x14ac:dyDescent="0.25">
      <c r="A23" s="117">
        <v>4</v>
      </c>
      <c r="B23" s="221"/>
      <c r="C23" s="116" t="s">
        <v>31</v>
      </c>
      <c r="D23" s="120" t="s">
        <v>29</v>
      </c>
      <c r="E23" s="117" t="s">
        <v>27</v>
      </c>
      <c r="F23" s="130">
        <v>1</v>
      </c>
      <c r="G23" s="143"/>
    </row>
    <row r="24" spans="1:7" ht="35.1" customHeight="1" x14ac:dyDescent="0.25">
      <c r="A24" s="130">
        <v>5</v>
      </c>
      <c r="B24" s="221"/>
      <c r="C24" s="116" t="s">
        <v>32</v>
      </c>
      <c r="D24" s="120" t="s">
        <v>29</v>
      </c>
      <c r="E24" s="117" t="s">
        <v>27</v>
      </c>
      <c r="F24" s="130">
        <v>1</v>
      </c>
      <c r="G24" s="143"/>
    </row>
    <row r="25" spans="1:7" ht="35.1" customHeight="1" x14ac:dyDescent="0.25">
      <c r="A25" s="117">
        <v>6</v>
      </c>
      <c r="B25" s="221"/>
      <c r="C25" s="116" t="s">
        <v>33</v>
      </c>
      <c r="D25" s="119" t="s">
        <v>305</v>
      </c>
      <c r="E25" s="117" t="s">
        <v>27</v>
      </c>
      <c r="F25" s="130">
        <v>1</v>
      </c>
      <c r="G25" s="143"/>
    </row>
    <row r="26" spans="1:7" ht="35.1" customHeight="1" x14ac:dyDescent="0.25">
      <c r="A26" s="130">
        <v>7</v>
      </c>
      <c r="B26" s="221"/>
      <c r="C26" s="116" t="s">
        <v>34</v>
      </c>
      <c r="D26" s="116" t="s">
        <v>35</v>
      </c>
      <c r="E26" s="117" t="s">
        <v>27</v>
      </c>
      <c r="F26" s="130">
        <v>1</v>
      </c>
      <c r="G26" s="143"/>
    </row>
    <row r="27" spans="1:7" ht="35.1" customHeight="1" x14ac:dyDescent="0.25">
      <c r="A27" s="117">
        <v>8</v>
      </c>
      <c r="B27" s="221"/>
      <c r="C27" s="116" t="s">
        <v>36</v>
      </c>
      <c r="D27" s="119" t="s">
        <v>306</v>
      </c>
      <c r="E27" s="117" t="s">
        <v>27</v>
      </c>
      <c r="F27" s="130">
        <v>1</v>
      </c>
      <c r="G27" s="143"/>
    </row>
    <row r="28" spans="1:7" ht="35.1" customHeight="1" x14ac:dyDescent="0.25">
      <c r="A28" s="130">
        <v>9</v>
      </c>
      <c r="B28" s="221"/>
      <c r="C28" s="116" t="s">
        <v>36</v>
      </c>
      <c r="D28" s="119" t="s">
        <v>307</v>
      </c>
      <c r="E28" s="117" t="s">
        <v>27</v>
      </c>
      <c r="F28" s="130">
        <v>1</v>
      </c>
      <c r="G28" s="143"/>
    </row>
    <row r="29" spans="1:7" ht="35.1" customHeight="1" x14ac:dyDescent="0.25">
      <c r="A29" s="117">
        <v>10</v>
      </c>
      <c r="B29" s="166" t="s">
        <v>37</v>
      </c>
      <c r="C29" s="116" t="s">
        <v>38</v>
      </c>
      <c r="D29" s="120" t="s">
        <v>39</v>
      </c>
      <c r="E29" s="117" t="s">
        <v>27</v>
      </c>
      <c r="F29" s="130">
        <v>1</v>
      </c>
      <c r="G29" s="143"/>
    </row>
    <row r="30" spans="1:7" ht="35.1" customHeight="1" x14ac:dyDescent="0.25">
      <c r="A30" s="130">
        <v>11</v>
      </c>
      <c r="B30" s="166"/>
      <c r="C30" s="116" t="s">
        <v>38</v>
      </c>
      <c r="D30" s="126" t="s">
        <v>45</v>
      </c>
      <c r="E30" s="117" t="s">
        <v>27</v>
      </c>
      <c r="F30" s="130">
        <v>1</v>
      </c>
      <c r="G30" s="143"/>
    </row>
    <row r="31" spans="1:7" ht="35.1" customHeight="1" x14ac:dyDescent="0.25">
      <c r="A31" s="117">
        <v>12</v>
      </c>
      <c r="B31" s="166"/>
      <c r="C31" s="116" t="s">
        <v>38</v>
      </c>
      <c r="D31" s="126" t="s">
        <v>43</v>
      </c>
      <c r="E31" s="117" t="s">
        <v>27</v>
      </c>
      <c r="F31" s="130">
        <v>1</v>
      </c>
      <c r="G31" s="143"/>
    </row>
    <row r="32" spans="1:7" ht="35.1" customHeight="1" x14ac:dyDescent="0.25">
      <c r="A32" s="130">
        <v>13</v>
      </c>
      <c r="B32" s="166"/>
      <c r="C32" s="116" t="s">
        <v>40</v>
      </c>
      <c r="D32" s="120" t="s">
        <v>41</v>
      </c>
      <c r="E32" s="117" t="s">
        <v>27</v>
      </c>
      <c r="F32" s="130">
        <v>1</v>
      </c>
      <c r="G32" s="143"/>
    </row>
    <row r="33" spans="1:7" ht="35.1" customHeight="1" x14ac:dyDescent="0.25">
      <c r="A33" s="117">
        <v>14</v>
      </c>
      <c r="B33" s="166"/>
      <c r="C33" s="116" t="s">
        <v>42</v>
      </c>
      <c r="D33" s="120" t="s">
        <v>43</v>
      </c>
      <c r="E33" s="117" t="s">
        <v>27</v>
      </c>
      <c r="F33" s="130">
        <v>1</v>
      </c>
      <c r="G33" s="143"/>
    </row>
    <row r="34" spans="1:7" ht="35.1" customHeight="1" x14ac:dyDescent="0.25">
      <c r="A34" s="130">
        <v>15</v>
      </c>
      <c r="B34" s="166"/>
      <c r="C34" s="116" t="s">
        <v>44</v>
      </c>
      <c r="D34" s="120" t="s">
        <v>45</v>
      </c>
      <c r="E34" s="117" t="s">
        <v>27</v>
      </c>
      <c r="F34" s="130">
        <v>1</v>
      </c>
      <c r="G34" s="143"/>
    </row>
    <row r="35" spans="1:7" ht="35.1" customHeight="1" x14ac:dyDescent="0.25">
      <c r="A35" s="117">
        <v>16</v>
      </c>
      <c r="B35" s="166"/>
      <c r="C35" s="116" t="s">
        <v>44</v>
      </c>
      <c r="D35" s="120" t="s">
        <v>39</v>
      </c>
      <c r="E35" s="117" t="s">
        <v>27</v>
      </c>
      <c r="F35" s="130">
        <v>1</v>
      </c>
      <c r="G35" s="143"/>
    </row>
    <row r="36" spans="1:7" ht="35.1" customHeight="1" x14ac:dyDescent="0.25">
      <c r="A36" s="130">
        <v>17</v>
      </c>
      <c r="B36" s="166"/>
      <c r="C36" s="116" t="s">
        <v>44</v>
      </c>
      <c r="D36" s="120" t="s">
        <v>41</v>
      </c>
      <c r="E36" s="117" t="s">
        <v>27</v>
      </c>
      <c r="F36" s="130">
        <v>1</v>
      </c>
      <c r="G36" s="143"/>
    </row>
    <row r="37" spans="1:7" s="5" customFormat="1" ht="35.1" customHeight="1" x14ac:dyDescent="0.25">
      <c r="A37" s="117">
        <v>18</v>
      </c>
      <c r="B37" s="166"/>
      <c r="C37" s="116" t="s">
        <v>46</v>
      </c>
      <c r="D37" s="116" t="s">
        <v>47</v>
      </c>
      <c r="E37" s="117" t="s">
        <v>27</v>
      </c>
      <c r="F37" s="130">
        <v>1</v>
      </c>
      <c r="G37" s="143"/>
    </row>
    <row r="38" spans="1:7" s="5" customFormat="1" ht="35.1" customHeight="1" x14ac:dyDescent="0.25">
      <c r="A38" s="130">
        <v>19</v>
      </c>
      <c r="B38" s="166"/>
      <c r="C38" s="116" t="s">
        <v>46</v>
      </c>
      <c r="D38" s="119" t="s">
        <v>107</v>
      </c>
      <c r="E38" s="117" t="s">
        <v>27</v>
      </c>
      <c r="F38" s="130">
        <v>1</v>
      </c>
      <c r="G38" s="143"/>
    </row>
    <row r="39" spans="1:7" ht="35.1" customHeight="1" x14ac:dyDescent="0.25">
      <c r="A39" s="117">
        <v>20</v>
      </c>
      <c r="B39" s="166"/>
      <c r="C39" s="116" t="s">
        <v>46</v>
      </c>
      <c r="D39" s="116" t="s">
        <v>48</v>
      </c>
      <c r="E39" s="117" t="s">
        <v>27</v>
      </c>
      <c r="F39" s="130">
        <v>1</v>
      </c>
      <c r="G39" s="143"/>
    </row>
    <row r="40" spans="1:7" ht="35.1" customHeight="1" x14ac:dyDescent="0.25">
      <c r="A40" s="130">
        <v>21</v>
      </c>
      <c r="B40" s="166"/>
      <c r="C40" s="116" t="s">
        <v>49</v>
      </c>
      <c r="D40" s="126" t="s">
        <v>351</v>
      </c>
      <c r="E40" s="117" t="s">
        <v>27</v>
      </c>
      <c r="F40" s="130">
        <v>1</v>
      </c>
      <c r="G40" s="143"/>
    </row>
    <row r="41" spans="1:7" ht="35.1" customHeight="1" x14ac:dyDescent="0.25">
      <c r="A41" s="117">
        <v>22</v>
      </c>
      <c r="B41" s="166"/>
      <c r="C41" s="116" t="s">
        <v>49</v>
      </c>
      <c r="D41" s="126" t="s">
        <v>352</v>
      </c>
      <c r="E41" s="117" t="s">
        <v>27</v>
      </c>
      <c r="F41" s="130">
        <v>1</v>
      </c>
      <c r="G41" s="143"/>
    </row>
    <row r="42" spans="1:7" ht="35.1" customHeight="1" x14ac:dyDescent="0.25">
      <c r="A42" s="130">
        <v>23</v>
      </c>
      <c r="B42" s="166"/>
      <c r="C42" s="116" t="s">
        <v>50</v>
      </c>
      <c r="D42" s="119" t="s">
        <v>107</v>
      </c>
      <c r="E42" s="117" t="s">
        <v>27</v>
      </c>
      <c r="F42" s="130">
        <v>1</v>
      </c>
      <c r="G42" s="143"/>
    </row>
    <row r="43" spans="1:7" ht="35.1" customHeight="1" x14ac:dyDescent="0.25">
      <c r="A43" s="117">
        <v>24</v>
      </c>
      <c r="B43" s="166"/>
      <c r="C43" s="116" t="s">
        <v>51</v>
      </c>
      <c r="D43" s="119" t="s">
        <v>107</v>
      </c>
      <c r="E43" s="117" t="s">
        <v>27</v>
      </c>
      <c r="F43" s="130">
        <v>1</v>
      </c>
      <c r="G43" s="143"/>
    </row>
    <row r="44" spans="1:7" ht="35.1" customHeight="1" x14ac:dyDescent="0.25">
      <c r="A44" s="130">
        <v>25</v>
      </c>
      <c r="B44" s="166"/>
      <c r="C44" s="116" t="s">
        <v>52</v>
      </c>
      <c r="D44" s="119" t="s">
        <v>107</v>
      </c>
      <c r="E44" s="117" t="s">
        <v>27</v>
      </c>
      <c r="F44" s="130">
        <v>1</v>
      </c>
      <c r="G44" s="143"/>
    </row>
    <row r="45" spans="1:7" ht="35.1" customHeight="1" x14ac:dyDescent="0.25">
      <c r="A45" s="117">
        <v>26</v>
      </c>
      <c r="B45" s="166" t="s">
        <v>53</v>
      </c>
      <c r="C45" s="116" t="s">
        <v>54</v>
      </c>
      <c r="D45" s="116" t="s">
        <v>55</v>
      </c>
      <c r="E45" s="117" t="s">
        <v>27</v>
      </c>
      <c r="F45" s="130">
        <v>1</v>
      </c>
      <c r="G45" s="143"/>
    </row>
    <row r="46" spans="1:7" ht="35.1" customHeight="1" x14ac:dyDescent="0.25">
      <c r="A46" s="130">
        <v>27</v>
      </c>
      <c r="B46" s="166"/>
      <c r="C46" s="116" t="s">
        <v>57</v>
      </c>
      <c r="D46" s="116" t="s">
        <v>55</v>
      </c>
      <c r="E46" s="117" t="s">
        <v>27</v>
      </c>
      <c r="F46" s="130">
        <v>1</v>
      </c>
      <c r="G46" s="143"/>
    </row>
    <row r="47" spans="1:7" ht="35.1" customHeight="1" x14ac:dyDescent="0.25">
      <c r="A47" s="117">
        <v>28</v>
      </c>
      <c r="B47" s="166"/>
      <c r="C47" s="116" t="s">
        <v>58</v>
      </c>
      <c r="D47" s="116" t="s">
        <v>55</v>
      </c>
      <c r="E47" s="117" t="s">
        <v>27</v>
      </c>
      <c r="F47" s="130">
        <v>1</v>
      </c>
      <c r="G47" s="143"/>
    </row>
    <row r="48" spans="1:7" ht="35.1" customHeight="1" x14ac:dyDescent="0.25">
      <c r="A48" s="130">
        <v>29</v>
      </c>
      <c r="B48" s="166"/>
      <c r="C48" s="116" t="s">
        <v>59</v>
      </c>
      <c r="D48" s="116" t="s">
        <v>55</v>
      </c>
      <c r="E48" s="117" t="s">
        <v>27</v>
      </c>
      <c r="F48" s="130">
        <v>1</v>
      </c>
      <c r="G48" s="143"/>
    </row>
    <row r="49" spans="1:7" ht="35.1" customHeight="1" x14ac:dyDescent="0.25">
      <c r="A49" s="117">
        <v>30</v>
      </c>
      <c r="B49" s="166" t="s">
        <v>60</v>
      </c>
      <c r="C49" s="116" t="s">
        <v>61</v>
      </c>
      <c r="D49" s="116" t="s">
        <v>61</v>
      </c>
      <c r="E49" s="117" t="s">
        <v>27</v>
      </c>
      <c r="F49" s="130">
        <v>1</v>
      </c>
      <c r="G49" s="143"/>
    </row>
    <row r="50" spans="1:7" ht="35.1" customHeight="1" x14ac:dyDescent="0.25">
      <c r="A50" s="130">
        <v>31</v>
      </c>
      <c r="B50" s="166"/>
      <c r="C50" s="116" t="s">
        <v>62</v>
      </c>
      <c r="D50" s="116" t="s">
        <v>303</v>
      </c>
      <c r="E50" s="117" t="s">
        <v>27</v>
      </c>
      <c r="F50" s="130">
        <v>1</v>
      </c>
      <c r="G50" s="143"/>
    </row>
    <row r="51" spans="1:7" ht="35.1" customHeight="1" x14ac:dyDescent="0.25">
      <c r="A51" s="117">
        <v>32</v>
      </c>
      <c r="B51" s="166"/>
      <c r="C51" s="116" t="s">
        <v>62</v>
      </c>
      <c r="D51" s="116" t="s">
        <v>304</v>
      </c>
      <c r="E51" s="117"/>
      <c r="F51" s="130">
        <v>1</v>
      </c>
      <c r="G51" s="143"/>
    </row>
    <row r="52" spans="1:7" ht="35.1" customHeight="1" x14ac:dyDescent="0.25">
      <c r="A52" s="130">
        <v>33</v>
      </c>
      <c r="B52" s="166"/>
      <c r="C52" s="116" t="s">
        <v>62</v>
      </c>
      <c r="D52" s="119" t="s">
        <v>353</v>
      </c>
      <c r="E52" s="117" t="s">
        <v>27</v>
      </c>
      <c r="F52" s="130">
        <v>1</v>
      </c>
      <c r="G52" s="143"/>
    </row>
    <row r="53" spans="1:7" ht="35.1" customHeight="1" x14ac:dyDescent="0.25">
      <c r="A53" s="117">
        <v>34</v>
      </c>
      <c r="B53" s="166"/>
      <c r="C53" s="116" t="s">
        <v>63</v>
      </c>
      <c r="D53" s="116" t="s">
        <v>63</v>
      </c>
      <c r="E53" s="117" t="s">
        <v>27</v>
      </c>
      <c r="F53" s="130">
        <v>1</v>
      </c>
      <c r="G53" s="143"/>
    </row>
    <row r="54" spans="1:7" ht="35.1" customHeight="1" x14ac:dyDescent="0.25">
      <c r="A54" s="130">
        <v>35</v>
      </c>
      <c r="B54" s="166"/>
      <c r="C54" s="116" t="s">
        <v>64</v>
      </c>
      <c r="D54" s="116" t="s">
        <v>64</v>
      </c>
      <c r="E54" s="117" t="s">
        <v>27</v>
      </c>
      <c r="F54" s="130">
        <v>1</v>
      </c>
      <c r="G54" s="143"/>
    </row>
    <row r="55" spans="1:7" ht="35.1" customHeight="1" x14ac:dyDescent="0.25">
      <c r="A55" s="117">
        <v>36</v>
      </c>
      <c r="B55" s="210" t="s">
        <v>65</v>
      </c>
      <c r="C55" s="116" t="s">
        <v>66</v>
      </c>
      <c r="D55" s="119" t="s">
        <v>354</v>
      </c>
      <c r="E55" s="117" t="s">
        <v>27</v>
      </c>
      <c r="F55" s="130">
        <v>1</v>
      </c>
      <c r="G55" s="143"/>
    </row>
    <row r="56" spans="1:7" ht="35.1" customHeight="1" x14ac:dyDescent="0.25">
      <c r="A56" s="130">
        <v>37</v>
      </c>
      <c r="B56" s="211"/>
      <c r="C56" s="116" t="s">
        <v>66</v>
      </c>
      <c r="D56" s="116" t="s">
        <v>67</v>
      </c>
      <c r="E56" s="117" t="s">
        <v>27</v>
      </c>
      <c r="F56" s="130">
        <v>1</v>
      </c>
      <c r="G56" s="143"/>
    </row>
    <row r="57" spans="1:7" ht="35.1" customHeight="1" x14ac:dyDescent="0.25">
      <c r="A57" s="117">
        <v>38</v>
      </c>
      <c r="B57" s="211"/>
      <c r="C57" s="116" t="s">
        <v>66</v>
      </c>
      <c r="D57" s="121" t="s">
        <v>68</v>
      </c>
      <c r="E57" s="117" t="s">
        <v>27</v>
      </c>
      <c r="F57" s="130">
        <v>1</v>
      </c>
      <c r="G57" s="143"/>
    </row>
    <row r="58" spans="1:7" ht="35.1" customHeight="1" x14ac:dyDescent="0.25">
      <c r="A58" s="130">
        <v>39</v>
      </c>
      <c r="B58" s="211"/>
      <c r="C58" s="116" t="s">
        <v>66</v>
      </c>
      <c r="D58" s="121" t="s">
        <v>69</v>
      </c>
      <c r="E58" s="117" t="s">
        <v>27</v>
      </c>
      <c r="F58" s="130">
        <v>1</v>
      </c>
      <c r="G58" s="143"/>
    </row>
    <row r="59" spans="1:7" ht="35.1" customHeight="1" x14ac:dyDescent="0.25">
      <c r="A59" s="117">
        <v>40</v>
      </c>
      <c r="B59" s="211"/>
      <c r="C59" s="116" t="s">
        <v>367</v>
      </c>
      <c r="D59" s="121" t="s">
        <v>70</v>
      </c>
      <c r="E59" s="117" t="s">
        <v>27</v>
      </c>
      <c r="F59" s="130">
        <v>1</v>
      </c>
      <c r="G59" s="143"/>
    </row>
    <row r="60" spans="1:7" ht="35.1" customHeight="1" x14ac:dyDescent="0.25">
      <c r="A60" s="130">
        <v>41</v>
      </c>
      <c r="B60" s="211"/>
      <c r="C60" s="119" t="s">
        <v>368</v>
      </c>
      <c r="D60" s="139" t="s">
        <v>68</v>
      </c>
      <c r="E60" s="117" t="s">
        <v>27</v>
      </c>
      <c r="F60" s="130">
        <v>1</v>
      </c>
      <c r="G60" s="143"/>
    </row>
    <row r="61" spans="1:7" ht="35.1" customHeight="1" x14ac:dyDescent="0.25">
      <c r="A61" s="117">
        <v>42</v>
      </c>
      <c r="B61" s="211"/>
      <c r="C61" s="119" t="s">
        <v>368</v>
      </c>
      <c r="D61" s="139" t="s">
        <v>67</v>
      </c>
      <c r="E61" s="117" t="s">
        <v>27</v>
      </c>
      <c r="F61" s="130">
        <v>1</v>
      </c>
      <c r="G61" s="143"/>
    </row>
    <row r="62" spans="1:7" ht="35.1" customHeight="1" x14ac:dyDescent="0.25">
      <c r="A62" s="130">
        <v>43</v>
      </c>
      <c r="B62" s="212"/>
      <c r="C62" s="119" t="s">
        <v>368</v>
      </c>
      <c r="D62" s="139" t="s">
        <v>354</v>
      </c>
      <c r="E62" s="117" t="s">
        <v>27</v>
      </c>
      <c r="F62" s="130">
        <v>1</v>
      </c>
      <c r="G62" s="143"/>
    </row>
    <row r="63" spans="1:7" ht="35.1" customHeight="1" x14ac:dyDescent="0.25">
      <c r="A63" s="117">
        <v>44</v>
      </c>
      <c r="B63" s="166" t="s">
        <v>71</v>
      </c>
      <c r="C63" s="119" t="s">
        <v>355</v>
      </c>
      <c r="D63" s="119" t="s">
        <v>72</v>
      </c>
      <c r="E63" s="117" t="s">
        <v>27</v>
      </c>
      <c r="F63" s="130">
        <v>1</v>
      </c>
      <c r="G63" s="143"/>
    </row>
    <row r="64" spans="1:7" ht="35.1" customHeight="1" x14ac:dyDescent="0.25">
      <c r="A64" s="130">
        <v>45</v>
      </c>
      <c r="B64" s="166"/>
      <c r="C64" s="119" t="s">
        <v>341</v>
      </c>
      <c r="D64" s="119" t="s">
        <v>73</v>
      </c>
      <c r="E64" s="117" t="s">
        <v>27</v>
      </c>
      <c r="F64" s="130">
        <v>1</v>
      </c>
      <c r="G64" s="143"/>
    </row>
    <row r="65" spans="1:7" ht="35.1" customHeight="1" x14ac:dyDescent="0.25">
      <c r="A65" s="117">
        <v>46</v>
      </c>
      <c r="B65" s="166"/>
      <c r="C65" s="119" t="s">
        <v>342</v>
      </c>
      <c r="D65" s="116" t="s">
        <v>72</v>
      </c>
      <c r="E65" s="117" t="s">
        <v>27</v>
      </c>
      <c r="F65" s="130">
        <v>1</v>
      </c>
      <c r="G65" s="143"/>
    </row>
    <row r="66" spans="1:7" ht="35.1" customHeight="1" x14ac:dyDescent="0.25">
      <c r="A66" s="130">
        <v>47</v>
      </c>
      <c r="B66" s="166"/>
      <c r="C66" s="119" t="s">
        <v>344</v>
      </c>
      <c r="D66" s="119" t="s">
        <v>72</v>
      </c>
      <c r="E66" s="117" t="s">
        <v>27</v>
      </c>
      <c r="F66" s="130">
        <v>1</v>
      </c>
      <c r="G66" s="143"/>
    </row>
    <row r="67" spans="1:7" ht="35.1" customHeight="1" x14ac:dyDescent="0.25">
      <c r="A67" s="117">
        <v>48</v>
      </c>
      <c r="B67" s="166"/>
      <c r="C67" s="119" t="s">
        <v>343</v>
      </c>
      <c r="D67" s="116" t="s">
        <v>73</v>
      </c>
      <c r="E67" s="117" t="s">
        <v>27</v>
      </c>
      <c r="F67" s="130">
        <v>1</v>
      </c>
      <c r="G67" s="143"/>
    </row>
    <row r="68" spans="1:7" ht="35.1" customHeight="1" x14ac:dyDescent="0.25">
      <c r="A68" s="130">
        <v>49</v>
      </c>
      <c r="B68" s="166"/>
      <c r="C68" s="122" t="s">
        <v>74</v>
      </c>
      <c r="D68" s="119" t="s">
        <v>345</v>
      </c>
      <c r="E68" s="117" t="s">
        <v>27</v>
      </c>
      <c r="F68" s="130">
        <v>1</v>
      </c>
      <c r="G68" s="143"/>
    </row>
    <row r="69" spans="1:7" ht="35.1" customHeight="1" x14ac:dyDescent="0.25">
      <c r="A69" s="117">
        <v>50</v>
      </c>
      <c r="B69" s="166"/>
      <c r="C69" s="116" t="s">
        <v>75</v>
      </c>
      <c r="D69" s="116" t="s">
        <v>72</v>
      </c>
      <c r="E69" s="117" t="s">
        <v>27</v>
      </c>
      <c r="F69" s="130">
        <v>1</v>
      </c>
      <c r="G69" s="143"/>
    </row>
    <row r="70" spans="1:7" ht="35.1" customHeight="1" x14ac:dyDescent="0.25">
      <c r="A70" s="130">
        <v>51</v>
      </c>
      <c r="B70" s="166"/>
      <c r="C70" s="116" t="s">
        <v>75</v>
      </c>
      <c r="D70" s="116" t="s">
        <v>73</v>
      </c>
      <c r="E70" s="117" t="s">
        <v>27</v>
      </c>
      <c r="F70" s="130">
        <v>1</v>
      </c>
      <c r="G70" s="143"/>
    </row>
    <row r="71" spans="1:7" ht="35.1" customHeight="1" x14ac:dyDescent="0.25">
      <c r="A71" s="117">
        <v>52</v>
      </c>
      <c r="B71" s="166" t="s">
        <v>376</v>
      </c>
      <c r="C71" s="116" t="s">
        <v>76</v>
      </c>
      <c r="D71" s="116" t="s">
        <v>77</v>
      </c>
      <c r="E71" s="117" t="s">
        <v>27</v>
      </c>
      <c r="F71" s="130">
        <v>1</v>
      </c>
      <c r="G71" s="143"/>
    </row>
    <row r="72" spans="1:7" ht="35.1" customHeight="1" x14ac:dyDescent="0.25">
      <c r="A72" s="130">
        <v>53</v>
      </c>
      <c r="B72" s="166"/>
      <c r="C72" s="116" t="s">
        <v>76</v>
      </c>
      <c r="D72" s="116">
        <v>203</v>
      </c>
      <c r="E72" s="117" t="s">
        <v>27</v>
      </c>
      <c r="F72" s="130">
        <v>1</v>
      </c>
      <c r="G72" s="143"/>
    </row>
    <row r="73" spans="1:7" ht="35.1" customHeight="1" x14ac:dyDescent="0.25">
      <c r="A73" s="117">
        <v>54</v>
      </c>
      <c r="B73" s="166"/>
      <c r="C73" s="116" t="s">
        <v>76</v>
      </c>
      <c r="D73" s="116" t="s">
        <v>78</v>
      </c>
      <c r="E73" s="117" t="s">
        <v>27</v>
      </c>
      <c r="F73" s="130">
        <v>1</v>
      </c>
      <c r="G73" s="143"/>
    </row>
    <row r="74" spans="1:7" ht="35.1" customHeight="1" x14ac:dyDescent="0.25">
      <c r="A74" s="130">
        <v>55</v>
      </c>
      <c r="B74" s="166"/>
      <c r="C74" s="116" t="s">
        <v>76</v>
      </c>
      <c r="D74" s="116" t="s">
        <v>79</v>
      </c>
      <c r="E74" s="117" t="s">
        <v>27</v>
      </c>
      <c r="F74" s="130">
        <v>1</v>
      </c>
      <c r="G74" s="143"/>
    </row>
    <row r="75" spans="1:7" ht="35.1" customHeight="1" x14ac:dyDescent="0.25">
      <c r="A75" s="117">
        <v>56</v>
      </c>
      <c r="B75" s="166"/>
      <c r="C75" s="116" t="s">
        <v>76</v>
      </c>
      <c r="D75" s="116" t="s">
        <v>347</v>
      </c>
      <c r="E75" s="117" t="s">
        <v>27</v>
      </c>
      <c r="F75" s="130">
        <v>1</v>
      </c>
      <c r="G75" s="143"/>
    </row>
    <row r="76" spans="1:7" ht="35.1" customHeight="1" x14ac:dyDescent="0.25">
      <c r="A76" s="130">
        <v>57</v>
      </c>
      <c r="B76" s="166"/>
      <c r="C76" s="119" t="s">
        <v>377</v>
      </c>
      <c r="D76" s="119" t="s">
        <v>379</v>
      </c>
      <c r="E76" s="123" t="s">
        <v>369</v>
      </c>
      <c r="F76" s="130">
        <v>1</v>
      </c>
      <c r="G76" s="143"/>
    </row>
    <row r="77" spans="1:7" ht="35.1" customHeight="1" x14ac:dyDescent="0.25">
      <c r="A77" s="117">
        <v>58</v>
      </c>
      <c r="B77" s="166"/>
      <c r="C77" s="119" t="s">
        <v>378</v>
      </c>
      <c r="D77" s="119" t="s">
        <v>370</v>
      </c>
      <c r="E77" s="123" t="s">
        <v>369</v>
      </c>
      <c r="F77" s="130">
        <v>1</v>
      </c>
      <c r="G77" s="143"/>
    </row>
    <row r="78" spans="1:7" ht="35.1" customHeight="1" x14ac:dyDescent="0.25">
      <c r="A78" s="130">
        <v>59</v>
      </c>
      <c r="B78" s="166"/>
      <c r="C78" s="116" t="s">
        <v>76</v>
      </c>
      <c r="D78" s="119" t="s">
        <v>311</v>
      </c>
      <c r="E78" s="117" t="s">
        <v>27</v>
      </c>
      <c r="F78" s="130">
        <v>1</v>
      </c>
      <c r="G78" s="143"/>
    </row>
    <row r="79" spans="1:7" ht="35.1" customHeight="1" x14ac:dyDescent="0.25">
      <c r="A79" s="117">
        <v>60</v>
      </c>
      <c r="B79" s="166"/>
      <c r="C79" s="116" t="s">
        <v>76</v>
      </c>
      <c r="D79" s="119" t="s">
        <v>348</v>
      </c>
      <c r="E79" s="117" t="s">
        <v>27</v>
      </c>
      <c r="F79" s="130">
        <v>1</v>
      </c>
      <c r="G79" s="143"/>
    </row>
    <row r="80" spans="1:7" ht="35.1" customHeight="1" x14ac:dyDescent="0.25">
      <c r="A80" s="130">
        <v>61</v>
      </c>
      <c r="B80" s="166"/>
      <c r="C80" s="116" t="s">
        <v>76</v>
      </c>
      <c r="D80" s="119" t="s">
        <v>312</v>
      </c>
      <c r="E80" s="117" t="s">
        <v>27</v>
      </c>
      <c r="F80" s="130">
        <v>1</v>
      </c>
      <c r="G80" s="143"/>
    </row>
    <row r="81" spans="1:7" ht="35.1" customHeight="1" x14ac:dyDescent="0.25">
      <c r="A81" s="117">
        <v>62</v>
      </c>
      <c r="B81" s="166"/>
      <c r="C81" s="116" t="s">
        <v>76</v>
      </c>
      <c r="D81" s="119" t="s">
        <v>350</v>
      </c>
      <c r="E81" s="117" t="s">
        <v>27</v>
      </c>
      <c r="F81" s="130">
        <v>1</v>
      </c>
      <c r="G81" s="143"/>
    </row>
    <row r="82" spans="1:7" ht="35.1" customHeight="1" x14ac:dyDescent="0.25">
      <c r="A82" s="130">
        <v>63</v>
      </c>
      <c r="B82" s="166"/>
      <c r="C82" s="116" t="s">
        <v>76</v>
      </c>
      <c r="D82" s="119" t="s">
        <v>310</v>
      </c>
      <c r="E82" s="117" t="s">
        <v>27</v>
      </c>
      <c r="F82" s="130">
        <v>1</v>
      </c>
      <c r="G82" s="143"/>
    </row>
    <row r="83" spans="1:7" ht="35.1" customHeight="1" x14ac:dyDescent="0.25">
      <c r="A83" s="117">
        <v>64</v>
      </c>
      <c r="B83" s="166"/>
      <c r="C83" s="116" t="s">
        <v>76</v>
      </c>
      <c r="D83" s="119" t="s">
        <v>309</v>
      </c>
      <c r="E83" s="117" t="s">
        <v>27</v>
      </c>
      <c r="F83" s="130">
        <v>1</v>
      </c>
      <c r="G83" s="143"/>
    </row>
    <row r="84" spans="1:7" ht="35.1" customHeight="1" x14ac:dyDescent="0.25">
      <c r="A84" s="130">
        <v>65</v>
      </c>
      <c r="B84" s="166"/>
      <c r="C84" s="116" t="s">
        <v>76</v>
      </c>
      <c r="D84" s="119" t="s">
        <v>349</v>
      </c>
      <c r="E84" s="117" t="s">
        <v>27</v>
      </c>
      <c r="F84" s="130">
        <v>1</v>
      </c>
      <c r="G84" s="143"/>
    </row>
    <row r="85" spans="1:7" ht="35.1" customHeight="1" x14ac:dyDescent="0.25">
      <c r="A85" s="117">
        <v>66</v>
      </c>
      <c r="B85" s="166"/>
      <c r="C85" s="116" t="s">
        <v>76</v>
      </c>
      <c r="D85" s="119" t="s">
        <v>346</v>
      </c>
      <c r="E85" s="117" t="s">
        <v>27</v>
      </c>
      <c r="F85" s="130">
        <v>1</v>
      </c>
      <c r="G85" s="143"/>
    </row>
    <row r="86" spans="1:7" ht="35.1" customHeight="1" x14ac:dyDescent="0.25">
      <c r="A86" s="130">
        <v>67</v>
      </c>
      <c r="B86" s="166"/>
      <c r="C86" s="124" t="s">
        <v>80</v>
      </c>
      <c r="D86" s="120" t="s">
        <v>81</v>
      </c>
      <c r="E86" s="117" t="s">
        <v>27</v>
      </c>
      <c r="F86" s="130">
        <v>1</v>
      </c>
      <c r="G86" s="143"/>
    </row>
    <row r="87" spans="1:7" ht="35.1" customHeight="1" x14ac:dyDescent="0.25">
      <c r="A87" s="117">
        <v>68</v>
      </c>
      <c r="B87" s="166" t="s">
        <v>82</v>
      </c>
      <c r="C87" s="124" t="s">
        <v>83</v>
      </c>
      <c r="D87" s="120" t="s">
        <v>84</v>
      </c>
      <c r="E87" s="117" t="s">
        <v>27</v>
      </c>
      <c r="F87" s="130">
        <v>1</v>
      </c>
      <c r="G87" s="143"/>
    </row>
    <row r="88" spans="1:7" ht="35.1" customHeight="1" x14ac:dyDescent="0.25">
      <c r="A88" s="130">
        <v>69</v>
      </c>
      <c r="B88" s="166"/>
      <c r="C88" s="124" t="s">
        <v>85</v>
      </c>
      <c r="D88" s="120" t="s">
        <v>86</v>
      </c>
      <c r="E88" s="117" t="s">
        <v>27</v>
      </c>
      <c r="F88" s="130">
        <v>1</v>
      </c>
      <c r="G88" s="143"/>
    </row>
    <row r="89" spans="1:7" ht="35.1" customHeight="1" x14ac:dyDescent="0.25">
      <c r="A89" s="117">
        <v>70</v>
      </c>
      <c r="B89" s="166"/>
      <c r="C89" s="124" t="s">
        <v>87</v>
      </c>
      <c r="D89" s="120" t="s">
        <v>88</v>
      </c>
      <c r="E89" s="117" t="s">
        <v>27</v>
      </c>
      <c r="F89" s="130">
        <v>1</v>
      </c>
      <c r="G89" s="143"/>
    </row>
    <row r="90" spans="1:7" ht="35.1" customHeight="1" x14ac:dyDescent="0.25">
      <c r="A90" s="130">
        <v>71</v>
      </c>
      <c r="B90" s="166"/>
      <c r="C90" s="116" t="s">
        <v>89</v>
      </c>
      <c r="D90" s="116"/>
      <c r="E90" s="117" t="s">
        <v>27</v>
      </c>
      <c r="F90" s="130">
        <v>1</v>
      </c>
      <c r="G90" s="143"/>
    </row>
    <row r="91" spans="1:7" ht="35.1" customHeight="1" x14ac:dyDescent="0.25">
      <c r="A91" s="117">
        <v>72</v>
      </c>
      <c r="B91" s="219" t="s">
        <v>90</v>
      </c>
      <c r="C91" s="116" t="s">
        <v>91</v>
      </c>
      <c r="D91" s="120" t="s">
        <v>92</v>
      </c>
      <c r="E91" s="117" t="s">
        <v>27</v>
      </c>
      <c r="F91" s="130">
        <v>1</v>
      </c>
      <c r="G91" s="143"/>
    </row>
    <row r="92" spans="1:7" ht="35.1" customHeight="1" x14ac:dyDescent="0.25">
      <c r="A92" s="130">
        <v>73</v>
      </c>
      <c r="B92" s="219"/>
      <c r="C92" s="116" t="s">
        <v>93</v>
      </c>
      <c r="D92" s="120" t="s">
        <v>94</v>
      </c>
      <c r="E92" s="117" t="s">
        <v>27</v>
      </c>
      <c r="F92" s="130">
        <v>1</v>
      </c>
      <c r="G92" s="143"/>
    </row>
    <row r="93" spans="1:7" ht="35.1" customHeight="1" x14ac:dyDescent="0.25">
      <c r="A93" s="117">
        <v>74</v>
      </c>
      <c r="B93" s="219"/>
      <c r="C93" s="116" t="s">
        <v>95</v>
      </c>
      <c r="D93" s="120" t="s">
        <v>96</v>
      </c>
      <c r="E93" s="117" t="s">
        <v>27</v>
      </c>
      <c r="F93" s="130">
        <v>1</v>
      </c>
      <c r="G93" s="143"/>
    </row>
    <row r="94" spans="1:7" ht="35.1" customHeight="1" x14ac:dyDescent="0.25">
      <c r="A94" s="130">
        <v>75</v>
      </c>
      <c r="B94" s="219"/>
      <c r="C94" s="116" t="s">
        <v>97</v>
      </c>
      <c r="D94" s="120" t="s">
        <v>96</v>
      </c>
      <c r="E94" s="117" t="s">
        <v>27</v>
      </c>
      <c r="F94" s="130">
        <v>1</v>
      </c>
      <c r="G94" s="143"/>
    </row>
    <row r="95" spans="1:7" ht="35.1" customHeight="1" x14ac:dyDescent="0.25">
      <c r="A95" s="117">
        <v>76</v>
      </c>
      <c r="B95" s="219"/>
      <c r="C95" s="116" t="s">
        <v>98</v>
      </c>
      <c r="D95" s="120" t="s">
        <v>94</v>
      </c>
      <c r="E95" s="117" t="s">
        <v>27</v>
      </c>
      <c r="F95" s="130">
        <v>1</v>
      </c>
      <c r="G95" s="143"/>
    </row>
    <row r="96" spans="1:7" ht="35.1" customHeight="1" x14ac:dyDescent="0.25">
      <c r="A96" s="130">
        <v>77</v>
      </c>
      <c r="B96" s="219"/>
      <c r="C96" s="116" t="s">
        <v>99</v>
      </c>
      <c r="D96" s="120" t="s">
        <v>92</v>
      </c>
      <c r="E96" s="117" t="s">
        <v>27</v>
      </c>
      <c r="F96" s="130">
        <v>1</v>
      </c>
      <c r="G96" s="143"/>
    </row>
    <row r="97" spans="1:7" ht="35.1" customHeight="1" x14ac:dyDescent="0.25">
      <c r="A97" s="117">
        <v>78</v>
      </c>
      <c r="B97" s="166" t="s">
        <v>100</v>
      </c>
      <c r="C97" s="124" t="s">
        <v>101</v>
      </c>
      <c r="D97" s="120" t="s">
        <v>102</v>
      </c>
      <c r="E97" s="117" t="s">
        <v>27</v>
      </c>
      <c r="F97" s="130">
        <v>1</v>
      </c>
      <c r="G97" s="143"/>
    </row>
    <row r="98" spans="1:7" ht="35.1" customHeight="1" x14ac:dyDescent="0.25">
      <c r="A98" s="130">
        <v>79</v>
      </c>
      <c r="B98" s="166"/>
      <c r="C98" s="124" t="s">
        <v>103</v>
      </c>
      <c r="D98" s="120" t="s">
        <v>104</v>
      </c>
      <c r="E98" s="117" t="s">
        <v>27</v>
      </c>
      <c r="F98" s="130">
        <v>1</v>
      </c>
      <c r="G98" s="143"/>
    </row>
    <row r="99" spans="1:7" ht="35.1" customHeight="1" x14ac:dyDescent="0.25">
      <c r="A99" s="117">
        <v>80</v>
      </c>
      <c r="B99" s="166" t="s">
        <v>105</v>
      </c>
      <c r="C99" s="124" t="s">
        <v>106</v>
      </c>
      <c r="D99" s="116" t="s">
        <v>107</v>
      </c>
      <c r="E99" s="117" t="s">
        <v>27</v>
      </c>
      <c r="F99" s="130">
        <v>1</v>
      </c>
      <c r="G99" s="143"/>
    </row>
    <row r="100" spans="1:7" ht="35.1" customHeight="1" x14ac:dyDescent="0.25">
      <c r="A100" s="130">
        <v>81</v>
      </c>
      <c r="B100" s="166"/>
      <c r="C100" s="124" t="s">
        <v>108</v>
      </c>
      <c r="D100" s="116" t="s">
        <v>109</v>
      </c>
      <c r="E100" s="117" t="s">
        <v>27</v>
      </c>
      <c r="F100" s="130">
        <v>1</v>
      </c>
      <c r="G100" s="143"/>
    </row>
    <row r="101" spans="1:7" ht="35.1" customHeight="1" x14ac:dyDescent="0.25">
      <c r="A101" s="117">
        <v>82</v>
      </c>
      <c r="B101" s="210" t="s">
        <v>110</v>
      </c>
      <c r="C101" s="141" t="s">
        <v>375</v>
      </c>
      <c r="D101" s="119" t="s">
        <v>371</v>
      </c>
      <c r="E101" s="117" t="s">
        <v>27</v>
      </c>
      <c r="F101" s="130">
        <v>1</v>
      </c>
      <c r="G101" s="143"/>
    </row>
    <row r="102" spans="1:7" ht="35.1" customHeight="1" x14ac:dyDescent="0.25">
      <c r="A102" s="130">
        <v>83</v>
      </c>
      <c r="B102" s="211"/>
      <c r="C102" s="141" t="s">
        <v>375</v>
      </c>
      <c r="D102" s="119" t="s">
        <v>372</v>
      </c>
      <c r="E102" s="117" t="s">
        <v>27</v>
      </c>
      <c r="F102" s="130">
        <v>1</v>
      </c>
      <c r="G102" s="143"/>
    </row>
    <row r="103" spans="1:7" ht="35.1" customHeight="1" x14ac:dyDescent="0.25">
      <c r="A103" s="117">
        <v>84</v>
      </c>
      <c r="B103" s="211"/>
      <c r="C103" s="140" t="s">
        <v>111</v>
      </c>
      <c r="D103" s="119" t="s">
        <v>374</v>
      </c>
      <c r="E103" s="117" t="s">
        <v>27</v>
      </c>
      <c r="F103" s="130">
        <v>1</v>
      </c>
      <c r="G103" s="143"/>
    </row>
    <row r="104" spans="1:7" ht="35.1" customHeight="1" x14ac:dyDescent="0.25">
      <c r="A104" s="130">
        <v>85</v>
      </c>
      <c r="B104" s="212"/>
      <c r="C104" s="119" t="s">
        <v>111</v>
      </c>
      <c r="D104" s="119" t="s">
        <v>373</v>
      </c>
      <c r="E104" s="117" t="s">
        <v>27</v>
      </c>
      <c r="F104" s="130">
        <v>1</v>
      </c>
      <c r="G104" s="143"/>
    </row>
    <row r="105" spans="1:7" ht="35.1" customHeight="1" x14ac:dyDescent="0.25">
      <c r="A105" s="117">
        <v>86</v>
      </c>
      <c r="B105" s="166" t="s">
        <v>112</v>
      </c>
      <c r="C105" s="116" t="s">
        <v>113</v>
      </c>
      <c r="D105" s="125" t="s">
        <v>313</v>
      </c>
      <c r="E105" s="117" t="s">
        <v>325</v>
      </c>
      <c r="F105" s="130">
        <v>1</v>
      </c>
      <c r="G105" s="143"/>
    </row>
    <row r="106" spans="1:7" ht="35.1" customHeight="1" x14ac:dyDescent="0.25">
      <c r="A106" s="130">
        <v>87</v>
      </c>
      <c r="B106" s="166"/>
      <c r="C106" s="116" t="s">
        <v>113</v>
      </c>
      <c r="D106" s="125" t="s">
        <v>314</v>
      </c>
      <c r="E106" s="117" t="s">
        <v>325</v>
      </c>
      <c r="F106" s="130">
        <v>1</v>
      </c>
      <c r="G106" s="143"/>
    </row>
    <row r="107" spans="1:7" ht="35.1" customHeight="1" x14ac:dyDescent="0.25">
      <c r="A107" s="117">
        <v>88</v>
      </c>
      <c r="B107" s="166"/>
      <c r="C107" s="116" t="s">
        <v>113</v>
      </c>
      <c r="D107" s="125" t="s">
        <v>315</v>
      </c>
      <c r="E107" s="117" t="s">
        <v>325</v>
      </c>
      <c r="F107" s="130">
        <v>1</v>
      </c>
      <c r="G107" s="143"/>
    </row>
    <row r="108" spans="1:7" ht="35.1" customHeight="1" x14ac:dyDescent="0.25">
      <c r="A108" s="130">
        <v>89</v>
      </c>
      <c r="B108" s="166" t="s">
        <v>115</v>
      </c>
      <c r="C108" s="119" t="s">
        <v>359</v>
      </c>
      <c r="D108" s="125" t="s">
        <v>357</v>
      </c>
      <c r="E108" s="117" t="s">
        <v>27</v>
      </c>
      <c r="F108" s="130">
        <v>1</v>
      </c>
      <c r="G108" s="143"/>
    </row>
    <row r="109" spans="1:7" ht="35.1" customHeight="1" x14ac:dyDescent="0.25">
      <c r="A109" s="117">
        <v>90</v>
      </c>
      <c r="B109" s="166"/>
      <c r="C109" s="119" t="s">
        <v>360</v>
      </c>
      <c r="D109" s="125" t="s">
        <v>357</v>
      </c>
      <c r="E109" s="117" t="s">
        <v>27</v>
      </c>
      <c r="F109" s="130">
        <v>1</v>
      </c>
      <c r="G109" s="143"/>
    </row>
    <row r="110" spans="1:7" ht="35.1" customHeight="1" x14ac:dyDescent="0.25">
      <c r="A110" s="130">
        <v>91</v>
      </c>
      <c r="B110" s="166"/>
      <c r="C110" s="119" t="s">
        <v>359</v>
      </c>
      <c r="D110" s="119" t="s">
        <v>358</v>
      </c>
      <c r="E110" s="117" t="s">
        <v>27</v>
      </c>
      <c r="F110" s="130">
        <v>1</v>
      </c>
      <c r="G110" s="143"/>
    </row>
    <row r="111" spans="1:7" ht="35.1" customHeight="1" x14ac:dyDescent="0.25">
      <c r="A111" s="117">
        <v>92</v>
      </c>
      <c r="B111" s="166" t="s">
        <v>116</v>
      </c>
      <c r="C111" s="116" t="s">
        <v>117</v>
      </c>
      <c r="D111" s="120" t="s">
        <v>94</v>
      </c>
      <c r="E111" s="123" t="s">
        <v>56</v>
      </c>
      <c r="F111" s="130">
        <v>1</v>
      </c>
      <c r="G111" s="143"/>
    </row>
    <row r="112" spans="1:7" ht="35.1" customHeight="1" x14ac:dyDescent="0.25">
      <c r="A112" s="130">
        <v>93</v>
      </c>
      <c r="B112" s="166"/>
      <c r="C112" s="116" t="s">
        <v>117</v>
      </c>
      <c r="D112" s="120" t="s">
        <v>92</v>
      </c>
      <c r="E112" s="123" t="s">
        <v>56</v>
      </c>
      <c r="F112" s="130">
        <v>1</v>
      </c>
      <c r="G112" s="143"/>
    </row>
    <row r="113" spans="1:7" ht="35.1" customHeight="1" x14ac:dyDescent="0.25">
      <c r="A113" s="117">
        <v>94</v>
      </c>
      <c r="B113" s="166"/>
      <c r="C113" s="116" t="s">
        <v>118</v>
      </c>
      <c r="D113" s="126" t="s">
        <v>361</v>
      </c>
      <c r="E113" s="123" t="s">
        <v>56</v>
      </c>
      <c r="F113" s="130">
        <v>1</v>
      </c>
      <c r="G113" s="143"/>
    </row>
    <row r="114" spans="1:7" ht="35.1" customHeight="1" x14ac:dyDescent="0.25">
      <c r="A114" s="130">
        <v>95</v>
      </c>
      <c r="B114" s="166"/>
      <c r="C114" s="116" t="s">
        <v>118</v>
      </c>
      <c r="D114" s="126" t="s">
        <v>362</v>
      </c>
      <c r="E114" s="123" t="s">
        <v>56</v>
      </c>
      <c r="F114" s="130">
        <v>1</v>
      </c>
      <c r="G114" s="143"/>
    </row>
    <row r="115" spans="1:7" ht="35.1" customHeight="1" x14ac:dyDescent="0.25">
      <c r="A115" s="117">
        <v>96</v>
      </c>
      <c r="B115" s="166"/>
      <c r="C115" s="116" t="s">
        <v>118</v>
      </c>
      <c r="D115" s="126" t="s">
        <v>363</v>
      </c>
      <c r="E115" s="123" t="s">
        <v>56</v>
      </c>
      <c r="F115" s="130">
        <v>1</v>
      </c>
      <c r="G115" s="143"/>
    </row>
    <row r="116" spans="1:7" ht="35.1" customHeight="1" x14ac:dyDescent="0.25">
      <c r="A116" s="130">
        <v>97</v>
      </c>
      <c r="B116" s="166" t="s">
        <v>356</v>
      </c>
      <c r="C116" s="124" t="s">
        <v>119</v>
      </c>
      <c r="D116" s="126" t="s">
        <v>120</v>
      </c>
      <c r="E116" s="117" t="s">
        <v>325</v>
      </c>
      <c r="F116" s="130">
        <v>1</v>
      </c>
      <c r="G116" s="143"/>
    </row>
    <row r="117" spans="1:7" ht="35.1" customHeight="1" x14ac:dyDescent="0.25">
      <c r="A117" s="117">
        <v>98</v>
      </c>
      <c r="B117" s="166"/>
      <c r="C117" s="124" t="s">
        <v>119</v>
      </c>
      <c r="D117" s="120" t="s">
        <v>121</v>
      </c>
      <c r="E117" s="117" t="s">
        <v>325</v>
      </c>
      <c r="F117" s="130">
        <v>1</v>
      </c>
      <c r="G117" s="143"/>
    </row>
    <row r="118" spans="1:7" ht="35.1" customHeight="1" x14ac:dyDescent="0.25">
      <c r="A118" s="130">
        <v>99</v>
      </c>
      <c r="B118" s="166"/>
      <c r="C118" s="124" t="s">
        <v>122</v>
      </c>
      <c r="D118" s="126" t="s">
        <v>364</v>
      </c>
      <c r="E118" s="117" t="s">
        <v>325</v>
      </c>
      <c r="F118" s="130">
        <v>1</v>
      </c>
      <c r="G118" s="143"/>
    </row>
    <row r="119" spans="1:7" ht="35.1" customHeight="1" x14ac:dyDescent="0.25">
      <c r="A119" s="117">
        <v>100</v>
      </c>
      <c r="B119" s="166"/>
      <c r="C119" s="116" t="s">
        <v>123</v>
      </c>
      <c r="D119" s="116" t="s">
        <v>114</v>
      </c>
      <c r="E119" s="117" t="s">
        <v>325</v>
      </c>
      <c r="F119" s="130">
        <v>1</v>
      </c>
      <c r="G119" s="143"/>
    </row>
    <row r="120" spans="1:7" ht="35.1" customHeight="1" x14ac:dyDescent="0.25">
      <c r="A120" s="130">
        <v>101</v>
      </c>
      <c r="B120" s="166"/>
      <c r="C120" s="119" t="s">
        <v>123</v>
      </c>
      <c r="D120" s="116" t="s">
        <v>107</v>
      </c>
      <c r="E120" s="123" t="s">
        <v>325</v>
      </c>
      <c r="F120" s="130">
        <v>1</v>
      </c>
      <c r="G120" s="143"/>
    </row>
    <row r="121" spans="1:7" ht="35.1" customHeight="1" x14ac:dyDescent="0.25">
      <c r="A121" s="130">
        <v>102</v>
      </c>
      <c r="B121" s="166"/>
      <c r="C121" s="119" t="s">
        <v>123</v>
      </c>
      <c r="D121" s="116" t="s">
        <v>107</v>
      </c>
      <c r="E121" s="123" t="s">
        <v>382</v>
      </c>
      <c r="F121" s="130">
        <v>1</v>
      </c>
      <c r="G121" s="143"/>
    </row>
    <row r="122" spans="1:7" ht="35.1" customHeight="1" x14ac:dyDescent="0.25">
      <c r="A122" s="117">
        <v>103</v>
      </c>
      <c r="B122" s="166"/>
      <c r="C122" s="116" t="s">
        <v>124</v>
      </c>
      <c r="D122" s="120" t="s">
        <v>125</v>
      </c>
      <c r="E122" s="117" t="s">
        <v>27</v>
      </c>
      <c r="F122" s="130">
        <v>1</v>
      </c>
      <c r="G122" s="143"/>
    </row>
    <row r="123" spans="1:7" ht="35.1" customHeight="1" x14ac:dyDescent="0.25">
      <c r="A123" s="130">
        <v>104</v>
      </c>
      <c r="B123" s="166"/>
      <c r="C123" s="116" t="s">
        <v>338</v>
      </c>
      <c r="D123" s="126" t="s">
        <v>339</v>
      </c>
      <c r="E123" s="123" t="s">
        <v>325</v>
      </c>
      <c r="F123" s="130">
        <v>1</v>
      </c>
      <c r="G123" s="143"/>
    </row>
    <row r="124" spans="1:7" ht="35.1" customHeight="1" x14ac:dyDescent="0.25">
      <c r="A124" s="117">
        <v>105</v>
      </c>
      <c r="B124" s="166"/>
      <c r="C124" s="119" t="s">
        <v>338</v>
      </c>
      <c r="D124" s="126" t="s">
        <v>340</v>
      </c>
      <c r="E124" s="123" t="s">
        <v>382</v>
      </c>
      <c r="F124" s="130">
        <v>1</v>
      </c>
      <c r="G124" s="143"/>
    </row>
    <row r="125" spans="1:7" ht="35.1" customHeight="1" x14ac:dyDescent="0.25">
      <c r="A125" s="130">
        <v>106</v>
      </c>
      <c r="B125" s="166"/>
      <c r="C125" s="116" t="s">
        <v>126</v>
      </c>
      <c r="D125" s="116" t="s">
        <v>107</v>
      </c>
      <c r="E125" s="117" t="s">
        <v>27</v>
      </c>
      <c r="F125" s="130">
        <v>1</v>
      </c>
      <c r="G125" s="143"/>
    </row>
    <row r="126" spans="1:7" ht="35.1" customHeight="1" x14ac:dyDescent="0.25">
      <c r="A126" s="117">
        <v>107</v>
      </c>
      <c r="B126" s="166"/>
      <c r="C126" s="116" t="s">
        <v>127</v>
      </c>
      <c r="D126" s="120" t="s">
        <v>128</v>
      </c>
      <c r="E126" s="123" t="s">
        <v>325</v>
      </c>
      <c r="F126" s="130">
        <v>1</v>
      </c>
      <c r="G126" s="143"/>
    </row>
    <row r="127" spans="1:7" ht="35.1" customHeight="1" x14ac:dyDescent="0.25">
      <c r="A127" s="130">
        <v>108</v>
      </c>
      <c r="B127" s="166"/>
      <c r="C127" s="116" t="s">
        <v>129</v>
      </c>
      <c r="D127" s="116" t="s">
        <v>129</v>
      </c>
      <c r="E127" s="117" t="s">
        <v>325</v>
      </c>
      <c r="F127" s="130">
        <v>1</v>
      </c>
      <c r="G127" s="143"/>
    </row>
    <row r="128" spans="1:7" ht="35.1" customHeight="1" x14ac:dyDescent="0.25">
      <c r="A128" s="117">
        <v>109</v>
      </c>
      <c r="B128" s="166"/>
      <c r="C128" s="116" t="s">
        <v>130</v>
      </c>
      <c r="D128" s="116" t="s">
        <v>114</v>
      </c>
      <c r="E128" s="117" t="s">
        <v>325</v>
      </c>
      <c r="F128" s="130">
        <v>1</v>
      </c>
      <c r="G128" s="143"/>
    </row>
    <row r="129" spans="1:7" ht="35.1" customHeight="1" x14ac:dyDescent="0.25">
      <c r="A129" s="130">
        <v>110</v>
      </c>
      <c r="B129" s="166"/>
      <c r="C129" s="116" t="s">
        <v>130</v>
      </c>
      <c r="D129" s="116" t="s">
        <v>107</v>
      </c>
      <c r="E129" s="117" t="s">
        <v>325</v>
      </c>
      <c r="F129" s="130">
        <v>1</v>
      </c>
      <c r="G129" s="143"/>
    </row>
    <row r="130" spans="1:7" ht="35.1" customHeight="1" x14ac:dyDescent="0.25">
      <c r="A130" s="117">
        <v>111</v>
      </c>
      <c r="B130" s="166"/>
      <c r="C130" s="116" t="s">
        <v>131</v>
      </c>
      <c r="D130" s="116" t="s">
        <v>132</v>
      </c>
      <c r="E130" s="117" t="s">
        <v>325</v>
      </c>
      <c r="F130" s="130">
        <v>1</v>
      </c>
      <c r="G130" s="143"/>
    </row>
    <row r="131" spans="1:7" ht="35.1" customHeight="1" x14ac:dyDescent="0.25">
      <c r="A131" s="130">
        <v>112</v>
      </c>
      <c r="B131" s="166"/>
      <c r="C131" s="116" t="s">
        <v>131</v>
      </c>
      <c r="D131" s="116" t="s">
        <v>133</v>
      </c>
      <c r="E131" s="117" t="s">
        <v>325</v>
      </c>
      <c r="F131" s="130">
        <v>1</v>
      </c>
      <c r="G131" s="143"/>
    </row>
    <row r="132" spans="1:7" ht="35.1" customHeight="1" x14ac:dyDescent="0.25">
      <c r="A132" s="117">
        <v>113</v>
      </c>
      <c r="B132" s="166" t="s">
        <v>134</v>
      </c>
      <c r="C132" s="119" t="s">
        <v>316</v>
      </c>
      <c r="D132" s="126" t="s">
        <v>318</v>
      </c>
      <c r="E132" s="123" t="s">
        <v>27</v>
      </c>
      <c r="F132" s="130">
        <v>1</v>
      </c>
      <c r="G132" s="143"/>
    </row>
    <row r="133" spans="1:7" ht="35.1" customHeight="1" x14ac:dyDescent="0.25">
      <c r="A133" s="130">
        <v>114</v>
      </c>
      <c r="B133" s="166"/>
      <c r="C133" s="119" t="s">
        <v>320</v>
      </c>
      <c r="D133" s="126" t="s">
        <v>319</v>
      </c>
      <c r="E133" s="123" t="s">
        <v>27</v>
      </c>
      <c r="F133" s="130">
        <v>1</v>
      </c>
      <c r="G133" s="143"/>
    </row>
    <row r="134" spans="1:7" ht="35.1" customHeight="1" x14ac:dyDescent="0.25">
      <c r="A134" s="117">
        <v>115</v>
      </c>
      <c r="B134" s="166"/>
      <c r="C134" s="119" t="s">
        <v>317</v>
      </c>
      <c r="D134" s="120" t="s">
        <v>135</v>
      </c>
      <c r="E134" s="123" t="s">
        <v>27</v>
      </c>
      <c r="F134" s="130">
        <v>1</v>
      </c>
      <c r="G134" s="143"/>
    </row>
    <row r="135" spans="1:7" ht="35.1" customHeight="1" x14ac:dyDescent="0.25">
      <c r="A135" s="130">
        <v>116</v>
      </c>
      <c r="B135" s="166"/>
      <c r="C135" s="119" t="s">
        <v>317</v>
      </c>
      <c r="D135" s="120" t="s">
        <v>136</v>
      </c>
      <c r="E135" s="123" t="s">
        <v>27</v>
      </c>
      <c r="F135" s="130">
        <v>1</v>
      </c>
      <c r="G135" s="143"/>
    </row>
    <row r="136" spans="1:7" ht="35.1" customHeight="1" x14ac:dyDescent="0.25">
      <c r="A136" s="117">
        <v>117</v>
      </c>
      <c r="B136" s="166"/>
      <c r="C136" s="119" t="s">
        <v>322</v>
      </c>
      <c r="D136" s="126" t="s">
        <v>321</v>
      </c>
      <c r="E136" s="123" t="s">
        <v>27</v>
      </c>
      <c r="F136" s="130">
        <v>1</v>
      </c>
      <c r="G136" s="143"/>
    </row>
    <row r="137" spans="1:7" ht="35.1" customHeight="1" x14ac:dyDescent="0.25">
      <c r="A137" s="130">
        <v>118</v>
      </c>
      <c r="B137" s="166" t="s">
        <v>137</v>
      </c>
      <c r="C137" s="116" t="s">
        <v>138</v>
      </c>
      <c r="D137" s="120" t="s">
        <v>92</v>
      </c>
      <c r="E137" s="117" t="s">
        <v>27</v>
      </c>
      <c r="F137" s="130">
        <v>1</v>
      </c>
      <c r="G137" s="143"/>
    </row>
    <row r="138" spans="1:7" ht="35.1" customHeight="1" x14ac:dyDescent="0.25">
      <c r="A138" s="117">
        <v>119</v>
      </c>
      <c r="B138" s="166"/>
      <c r="C138" s="116" t="s">
        <v>139</v>
      </c>
      <c r="D138" s="120" t="s">
        <v>140</v>
      </c>
      <c r="E138" s="117" t="s">
        <v>27</v>
      </c>
      <c r="F138" s="130">
        <v>1</v>
      </c>
      <c r="G138" s="143"/>
    </row>
    <row r="139" spans="1:7" ht="35.1" customHeight="1" x14ac:dyDescent="0.25">
      <c r="A139" s="130">
        <v>120</v>
      </c>
      <c r="B139" s="166"/>
      <c r="C139" s="116" t="s">
        <v>141</v>
      </c>
      <c r="D139" s="120" t="s">
        <v>94</v>
      </c>
      <c r="E139" s="117" t="s">
        <v>27</v>
      </c>
      <c r="F139" s="130">
        <v>1</v>
      </c>
      <c r="G139" s="143"/>
    </row>
    <row r="140" spans="1:7" ht="35.1" customHeight="1" x14ac:dyDescent="0.25">
      <c r="A140" s="117">
        <v>121</v>
      </c>
      <c r="B140" s="166"/>
      <c r="C140" s="116" t="s">
        <v>142</v>
      </c>
      <c r="D140" s="120" t="s">
        <v>94</v>
      </c>
      <c r="E140" s="117" t="s">
        <v>27</v>
      </c>
      <c r="F140" s="130">
        <v>1</v>
      </c>
      <c r="G140" s="143"/>
    </row>
    <row r="141" spans="1:7" ht="35.1" customHeight="1" x14ac:dyDescent="0.25">
      <c r="A141" s="130">
        <v>122</v>
      </c>
      <c r="B141" s="166"/>
      <c r="C141" s="116" t="s">
        <v>143</v>
      </c>
      <c r="D141" s="120" t="s">
        <v>92</v>
      </c>
      <c r="E141" s="117" t="s">
        <v>27</v>
      </c>
      <c r="F141" s="130">
        <v>1</v>
      </c>
      <c r="G141" s="143"/>
    </row>
    <row r="142" spans="1:7" ht="35.1" customHeight="1" x14ac:dyDescent="0.25">
      <c r="A142" s="117">
        <v>123</v>
      </c>
      <c r="B142" s="166"/>
      <c r="C142" s="116" t="s">
        <v>143</v>
      </c>
      <c r="D142" s="120" t="s">
        <v>96</v>
      </c>
      <c r="E142" s="117" t="s">
        <v>27</v>
      </c>
      <c r="F142" s="130">
        <v>1</v>
      </c>
      <c r="G142" s="143"/>
    </row>
    <row r="143" spans="1:7" ht="35.1" customHeight="1" x14ac:dyDescent="0.25">
      <c r="A143" s="130">
        <v>124</v>
      </c>
      <c r="B143" s="166" t="s">
        <v>144</v>
      </c>
      <c r="C143" s="119" t="s">
        <v>366</v>
      </c>
      <c r="D143" s="119" t="s">
        <v>365</v>
      </c>
      <c r="E143" s="117" t="s">
        <v>56</v>
      </c>
      <c r="F143" s="130">
        <v>1</v>
      </c>
      <c r="G143" s="143"/>
    </row>
    <row r="144" spans="1:7" ht="35.1" customHeight="1" x14ac:dyDescent="0.25">
      <c r="A144" s="117">
        <v>125</v>
      </c>
      <c r="B144" s="166"/>
      <c r="C144" s="116" t="s">
        <v>150</v>
      </c>
      <c r="D144" s="116" t="s">
        <v>330</v>
      </c>
      <c r="E144" s="117" t="s">
        <v>56</v>
      </c>
      <c r="F144" s="130">
        <v>1</v>
      </c>
      <c r="G144" s="143"/>
    </row>
    <row r="145" spans="1:7" ht="35.1" customHeight="1" x14ac:dyDescent="0.25">
      <c r="A145" s="130">
        <v>126</v>
      </c>
      <c r="B145" s="166"/>
      <c r="C145" s="116" t="s">
        <v>145</v>
      </c>
      <c r="D145" s="116" t="s">
        <v>146</v>
      </c>
      <c r="E145" s="117" t="s">
        <v>56</v>
      </c>
      <c r="F145" s="130">
        <v>1</v>
      </c>
      <c r="G145" s="143"/>
    </row>
    <row r="146" spans="1:7" ht="35.1" customHeight="1" x14ac:dyDescent="0.25">
      <c r="A146" s="117">
        <v>127</v>
      </c>
      <c r="B146" s="166"/>
      <c r="C146" s="116" t="s">
        <v>145</v>
      </c>
      <c r="D146" s="116" t="s">
        <v>147</v>
      </c>
      <c r="E146" s="117" t="s">
        <v>56</v>
      </c>
      <c r="F146" s="130">
        <v>1</v>
      </c>
      <c r="G146" s="143"/>
    </row>
    <row r="147" spans="1:7" ht="35.1" customHeight="1" x14ac:dyDescent="0.25">
      <c r="A147" s="130">
        <v>128</v>
      </c>
      <c r="B147" s="166"/>
      <c r="C147" s="116" t="s">
        <v>145</v>
      </c>
      <c r="D147" s="116" t="s">
        <v>148</v>
      </c>
      <c r="E147" s="117" t="s">
        <v>56</v>
      </c>
      <c r="F147" s="130">
        <v>1</v>
      </c>
      <c r="G147" s="143"/>
    </row>
    <row r="148" spans="1:7" ht="35.1" customHeight="1" x14ac:dyDescent="0.25">
      <c r="A148" s="117">
        <v>129</v>
      </c>
      <c r="B148" s="166"/>
      <c r="C148" s="116" t="s">
        <v>145</v>
      </c>
      <c r="D148" s="116" t="s">
        <v>149</v>
      </c>
      <c r="E148" s="117" t="s">
        <v>56</v>
      </c>
      <c r="F148" s="130">
        <v>1</v>
      </c>
      <c r="G148" s="143"/>
    </row>
    <row r="149" spans="1:7" ht="35.1" customHeight="1" x14ac:dyDescent="0.25">
      <c r="A149" s="130">
        <v>130</v>
      </c>
      <c r="B149" s="210" t="s">
        <v>151</v>
      </c>
      <c r="C149" s="116" t="s">
        <v>152</v>
      </c>
      <c r="D149" s="120" t="s">
        <v>153</v>
      </c>
      <c r="E149" s="117" t="s">
        <v>27</v>
      </c>
      <c r="F149" s="130">
        <v>1</v>
      </c>
      <c r="G149" s="143"/>
    </row>
    <row r="150" spans="1:7" ht="35.1" customHeight="1" x14ac:dyDescent="0.25">
      <c r="A150" s="117">
        <v>131</v>
      </c>
      <c r="B150" s="211"/>
      <c r="C150" s="116" t="s">
        <v>154</v>
      </c>
      <c r="D150" s="120" t="s">
        <v>155</v>
      </c>
      <c r="E150" s="117" t="s">
        <v>27</v>
      </c>
      <c r="F150" s="130">
        <v>1</v>
      </c>
      <c r="G150" s="143"/>
    </row>
    <row r="151" spans="1:7" ht="35.1" customHeight="1" x14ac:dyDescent="0.25">
      <c r="A151" s="130">
        <v>132</v>
      </c>
      <c r="B151" s="211"/>
      <c r="C151" s="116" t="s">
        <v>156</v>
      </c>
      <c r="D151" s="120" t="s">
        <v>157</v>
      </c>
      <c r="E151" s="117" t="s">
        <v>27</v>
      </c>
      <c r="F151" s="130">
        <v>1</v>
      </c>
      <c r="G151" s="143"/>
    </row>
    <row r="152" spans="1:7" ht="35.1" customHeight="1" x14ac:dyDescent="0.25">
      <c r="A152" s="117">
        <v>133</v>
      </c>
      <c r="B152" s="211"/>
      <c r="C152" s="116" t="s">
        <v>158</v>
      </c>
      <c r="D152" s="120" t="s">
        <v>159</v>
      </c>
      <c r="E152" s="117" t="s">
        <v>27</v>
      </c>
      <c r="F152" s="130">
        <v>1</v>
      </c>
      <c r="G152" s="143"/>
    </row>
    <row r="153" spans="1:7" ht="35.1" customHeight="1" x14ac:dyDescent="0.25">
      <c r="A153" s="130">
        <v>134</v>
      </c>
      <c r="B153" s="211"/>
      <c r="C153" s="120" t="s">
        <v>160</v>
      </c>
      <c r="D153" s="120" t="s">
        <v>161</v>
      </c>
      <c r="E153" s="117" t="s">
        <v>27</v>
      </c>
      <c r="F153" s="130">
        <v>1</v>
      </c>
      <c r="G153" s="143"/>
    </row>
    <row r="154" spans="1:7" ht="35.1" customHeight="1" x14ac:dyDescent="0.25">
      <c r="A154" s="117">
        <v>135</v>
      </c>
      <c r="B154" s="211"/>
      <c r="C154" s="116" t="s">
        <v>162</v>
      </c>
      <c r="D154" s="116" t="s">
        <v>163</v>
      </c>
      <c r="E154" s="117" t="s">
        <v>27</v>
      </c>
      <c r="F154" s="130">
        <v>1</v>
      </c>
      <c r="G154" s="143"/>
    </row>
    <row r="155" spans="1:7" ht="35.1" customHeight="1" x14ac:dyDescent="0.25">
      <c r="A155" s="130">
        <v>136</v>
      </c>
      <c r="B155" s="211"/>
      <c r="C155" s="116" t="s">
        <v>164</v>
      </c>
      <c r="D155" s="120" t="s">
        <v>165</v>
      </c>
      <c r="E155" s="117" t="s">
        <v>27</v>
      </c>
      <c r="F155" s="130">
        <v>1</v>
      </c>
      <c r="G155" s="143"/>
    </row>
    <row r="156" spans="1:7" ht="30" x14ac:dyDescent="0.25">
      <c r="A156" s="117">
        <v>137</v>
      </c>
      <c r="B156" s="211"/>
      <c r="C156" s="116" t="s">
        <v>166</v>
      </c>
      <c r="D156" s="120" t="s">
        <v>167</v>
      </c>
      <c r="E156" s="117" t="s">
        <v>168</v>
      </c>
      <c r="F156" s="130">
        <v>1</v>
      </c>
      <c r="G156" s="143"/>
    </row>
    <row r="157" spans="1:7" ht="35.1" customHeight="1" x14ac:dyDescent="0.25">
      <c r="A157" s="130">
        <v>138</v>
      </c>
      <c r="B157" s="211"/>
      <c r="C157" s="116" t="s">
        <v>169</v>
      </c>
      <c r="D157" s="120" t="s">
        <v>170</v>
      </c>
      <c r="E157" s="117" t="s">
        <v>27</v>
      </c>
      <c r="F157" s="130">
        <v>1</v>
      </c>
      <c r="G157" s="143"/>
    </row>
    <row r="158" spans="1:7" ht="35.1" customHeight="1" x14ac:dyDescent="0.25">
      <c r="A158" s="117">
        <v>139</v>
      </c>
      <c r="B158" s="211"/>
      <c r="C158" s="116" t="s">
        <v>171</v>
      </c>
      <c r="D158" s="120" t="s">
        <v>172</v>
      </c>
      <c r="E158" s="117" t="s">
        <v>27</v>
      </c>
      <c r="F158" s="130">
        <v>1</v>
      </c>
      <c r="G158" s="143"/>
    </row>
    <row r="159" spans="1:7" ht="35.1" customHeight="1" x14ac:dyDescent="0.25">
      <c r="A159" s="130">
        <v>140</v>
      </c>
      <c r="B159" s="211"/>
      <c r="C159" s="116" t="s">
        <v>173</v>
      </c>
      <c r="D159" s="120" t="s">
        <v>174</v>
      </c>
      <c r="E159" s="117" t="s">
        <v>27</v>
      </c>
      <c r="F159" s="130">
        <v>1</v>
      </c>
      <c r="G159" s="143"/>
    </row>
    <row r="160" spans="1:7" ht="35.1" customHeight="1" x14ac:dyDescent="0.25">
      <c r="A160" s="117">
        <v>141</v>
      </c>
      <c r="B160" s="211"/>
      <c r="C160" s="116" t="s">
        <v>175</v>
      </c>
      <c r="D160" s="127" t="s">
        <v>176</v>
      </c>
      <c r="E160" s="117" t="s">
        <v>27</v>
      </c>
      <c r="F160" s="130">
        <v>1</v>
      </c>
      <c r="G160" s="143"/>
    </row>
    <row r="161" spans="1:7" ht="35.1" customHeight="1" x14ac:dyDescent="0.25">
      <c r="A161" s="130">
        <v>142</v>
      </c>
      <c r="B161" s="211"/>
      <c r="C161" s="116" t="s">
        <v>177</v>
      </c>
      <c r="D161" s="127" t="s">
        <v>94</v>
      </c>
      <c r="E161" s="117" t="s">
        <v>56</v>
      </c>
      <c r="F161" s="130">
        <v>1</v>
      </c>
      <c r="G161" s="143"/>
    </row>
    <row r="162" spans="1:7" ht="30" x14ac:dyDescent="0.25">
      <c r="A162" s="117">
        <v>143</v>
      </c>
      <c r="B162" s="211"/>
      <c r="C162" s="116" t="s">
        <v>178</v>
      </c>
      <c r="D162" s="127" t="s">
        <v>179</v>
      </c>
      <c r="E162" s="117" t="s">
        <v>56</v>
      </c>
      <c r="F162" s="130">
        <v>1</v>
      </c>
      <c r="G162" s="143"/>
    </row>
    <row r="163" spans="1:7" ht="45" x14ac:dyDescent="0.25">
      <c r="A163" s="130">
        <v>144</v>
      </c>
      <c r="B163" s="211"/>
      <c r="C163" s="128" t="s">
        <v>180</v>
      </c>
      <c r="D163" s="128" t="s">
        <v>180</v>
      </c>
      <c r="E163" s="117" t="s">
        <v>27</v>
      </c>
      <c r="F163" s="130">
        <v>1</v>
      </c>
      <c r="G163" s="143"/>
    </row>
    <row r="164" spans="1:7" ht="35.1" customHeight="1" x14ac:dyDescent="0.25">
      <c r="A164" s="117">
        <v>145</v>
      </c>
      <c r="B164" s="211"/>
      <c r="C164" s="116" t="s">
        <v>181</v>
      </c>
      <c r="D164" s="129" t="s">
        <v>107</v>
      </c>
      <c r="E164" s="117" t="s">
        <v>27</v>
      </c>
      <c r="F164" s="130">
        <v>1</v>
      </c>
      <c r="G164" s="143"/>
    </row>
    <row r="165" spans="1:7" ht="35.1" customHeight="1" x14ac:dyDescent="0.25">
      <c r="A165" s="130">
        <v>146</v>
      </c>
      <c r="B165" s="211"/>
      <c r="C165" s="116" t="s">
        <v>182</v>
      </c>
      <c r="D165" s="119" t="s">
        <v>323</v>
      </c>
      <c r="E165" s="117" t="s">
        <v>27</v>
      </c>
      <c r="F165" s="130">
        <v>1</v>
      </c>
      <c r="G165" s="143"/>
    </row>
    <row r="166" spans="1:7" ht="35.1" customHeight="1" x14ac:dyDescent="0.25">
      <c r="A166" s="117">
        <v>147</v>
      </c>
      <c r="B166" s="211"/>
      <c r="C166" s="116" t="s">
        <v>183</v>
      </c>
      <c r="D166" s="119" t="s">
        <v>380</v>
      </c>
      <c r="E166" s="117" t="s">
        <v>325</v>
      </c>
      <c r="F166" s="130">
        <v>1</v>
      </c>
      <c r="G166" s="143"/>
    </row>
    <row r="167" spans="1:7" ht="35.1" customHeight="1" x14ac:dyDescent="0.25">
      <c r="A167" s="130">
        <v>148</v>
      </c>
      <c r="B167" s="211"/>
      <c r="C167" s="116" t="s">
        <v>184</v>
      </c>
      <c r="D167" s="119" t="s">
        <v>324</v>
      </c>
      <c r="E167" s="123" t="s">
        <v>325</v>
      </c>
      <c r="F167" s="130">
        <v>1</v>
      </c>
      <c r="G167" s="143"/>
    </row>
    <row r="168" spans="1:7" ht="35.1" customHeight="1" x14ac:dyDescent="0.25">
      <c r="A168" s="117">
        <v>149</v>
      </c>
      <c r="B168" s="211"/>
      <c r="C168" s="116" t="s">
        <v>185</v>
      </c>
      <c r="D168" s="119" t="s">
        <v>333</v>
      </c>
      <c r="E168" s="117" t="s">
        <v>27</v>
      </c>
      <c r="F168" s="130">
        <v>1</v>
      </c>
      <c r="G168" s="143"/>
    </row>
    <row r="169" spans="1:7" ht="35.1" customHeight="1" x14ac:dyDescent="0.25">
      <c r="A169" s="130">
        <v>150</v>
      </c>
      <c r="B169" s="211"/>
      <c r="C169" s="119" t="s">
        <v>334</v>
      </c>
      <c r="D169" s="119" t="s">
        <v>335</v>
      </c>
      <c r="E169" s="117" t="s">
        <v>27</v>
      </c>
      <c r="F169" s="130">
        <v>1</v>
      </c>
      <c r="G169" s="143"/>
    </row>
    <row r="170" spans="1:7" ht="35.1" customHeight="1" thickBot="1" x14ac:dyDescent="0.3">
      <c r="A170" s="117">
        <v>151</v>
      </c>
      <c r="B170" s="211"/>
      <c r="C170" s="116" t="s">
        <v>186</v>
      </c>
      <c r="D170" s="119" t="s">
        <v>333</v>
      </c>
      <c r="E170" s="117" t="s">
        <v>27</v>
      </c>
      <c r="F170" s="130">
        <v>1</v>
      </c>
      <c r="G170" s="143"/>
    </row>
    <row r="171" spans="1:7" ht="12.75" customHeight="1" x14ac:dyDescent="0.25">
      <c r="A171" s="167" t="s">
        <v>336</v>
      </c>
      <c r="B171" s="168"/>
      <c r="C171" s="171" t="s">
        <v>337</v>
      </c>
      <c r="D171" s="172"/>
      <c r="E171" s="172"/>
      <c r="F171" s="172"/>
      <c r="G171" s="173"/>
    </row>
    <row r="172" spans="1:7" ht="69.75" customHeight="1" thickBot="1" x14ac:dyDescent="0.3">
      <c r="A172" s="169"/>
      <c r="B172" s="170"/>
      <c r="C172" s="174"/>
      <c r="D172" s="175"/>
      <c r="E172" s="175"/>
      <c r="F172" s="175"/>
      <c r="G172" s="176"/>
    </row>
    <row r="173" spans="1:7" ht="13.8" thickBot="1" x14ac:dyDescent="0.3"/>
    <row r="174" spans="1:7" ht="50.1" customHeight="1" thickBot="1" x14ac:dyDescent="0.3">
      <c r="A174" s="216" t="s">
        <v>331</v>
      </c>
      <c r="B174" s="217"/>
      <c r="C174" s="218"/>
      <c r="D174" s="204"/>
      <c r="E174" s="205"/>
      <c r="F174" s="205"/>
      <c r="G174" s="206"/>
    </row>
    <row r="175" spans="1:7" ht="150" customHeight="1" thickBot="1" x14ac:dyDescent="0.3">
      <c r="A175" s="201" t="s">
        <v>332</v>
      </c>
      <c r="B175" s="202"/>
      <c r="C175" s="203"/>
      <c r="D175" s="207"/>
      <c r="E175" s="208"/>
      <c r="F175" s="208"/>
      <c r="G175" s="209"/>
    </row>
  </sheetData>
  <mergeCells count="55">
    <mergeCell ref="A16:G16"/>
    <mergeCell ref="A174:C174"/>
    <mergeCell ref="B99:B100"/>
    <mergeCell ref="B105:B107"/>
    <mergeCell ref="B108:B110"/>
    <mergeCell ref="B111:B115"/>
    <mergeCell ref="B63:B70"/>
    <mergeCell ref="B87:B90"/>
    <mergeCell ref="B91:B96"/>
    <mergeCell ref="B97:B98"/>
    <mergeCell ref="B71:B86"/>
    <mergeCell ref="B20:B28"/>
    <mergeCell ref="B29:B44"/>
    <mergeCell ref="A175:C175"/>
    <mergeCell ref="D174:G174"/>
    <mergeCell ref="D175:G175"/>
    <mergeCell ref="B116:B131"/>
    <mergeCell ref="B137:B142"/>
    <mergeCell ref="B143:B148"/>
    <mergeCell ref="B132:B136"/>
    <mergeCell ref="B149:B170"/>
    <mergeCell ref="F5:G5"/>
    <mergeCell ref="F6:G6"/>
    <mergeCell ref="A4:C4"/>
    <mergeCell ref="D4:G4"/>
    <mergeCell ref="A1:G1"/>
    <mergeCell ref="A2:G2"/>
    <mergeCell ref="C3:G3"/>
    <mergeCell ref="A3:B3"/>
    <mergeCell ref="A5:A6"/>
    <mergeCell ref="D5:E5"/>
    <mergeCell ref="D6:E6"/>
    <mergeCell ref="B45:B48"/>
    <mergeCell ref="B49:B54"/>
    <mergeCell ref="A171:B172"/>
    <mergeCell ref="C171:G172"/>
    <mergeCell ref="C17:G17"/>
    <mergeCell ref="A17:B17"/>
    <mergeCell ref="B55:B62"/>
    <mergeCell ref="B101:B104"/>
    <mergeCell ref="B5:C6"/>
    <mergeCell ref="B9:C9"/>
    <mergeCell ref="B10:C10"/>
    <mergeCell ref="D13:D14"/>
    <mergeCell ref="D11:D12"/>
    <mergeCell ref="B11:C11"/>
    <mergeCell ref="B12:C12"/>
    <mergeCell ref="B13:C13"/>
    <mergeCell ref="B14:C14"/>
    <mergeCell ref="D8:G8"/>
    <mergeCell ref="B8:C8"/>
    <mergeCell ref="E9:G9"/>
    <mergeCell ref="E10:G10"/>
    <mergeCell ref="E11:G12"/>
    <mergeCell ref="E13:G14"/>
  </mergeCells>
  <phoneticPr fontId="0" type="noConversion"/>
  <hyperlinks>
    <hyperlink ref="E10:G10" r:id="rId1" display="operation.dept@fmfyemen.org " xr:uid="{BA3DB714-E6C3-4E5C-9B6D-351B4ECFADC2}"/>
  </hyperlinks>
  <printOptions horizontalCentered="1"/>
  <pageMargins left="0.23622047244094491" right="0.23622047244094491" top="0.74803149606299213" bottom="0.74803149606299213" header="0.31496062992125984" footer="0.31496062992125984"/>
  <pageSetup paperSize="9" scale="20" orientation="landscape" r:id="rId2"/>
  <headerFooter alignWithMargins="0">
    <oddHeader xml:space="preserve">&amp;L&amp;"Arial,Bold"&amp;14 Annex B :Stationery ITB/FMF/ADE/400011+A/2025
</oddHeader>
    <oddFooter>Page &amp;P</oddFooter>
  </headerFooter>
  <rowBreaks count="3" manualBreakCount="3">
    <brk id="28" max="6" man="1"/>
    <brk id="72" max="6" man="1"/>
    <brk id="110"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9017-6B7C-46C3-9397-1DD7A2789A19}">
  <dimension ref="B3:D6"/>
  <sheetViews>
    <sheetView workbookViewId="0">
      <selection activeCell="B6" sqref="B6"/>
    </sheetView>
  </sheetViews>
  <sheetFormatPr defaultRowHeight="13.2" x14ac:dyDescent="0.25"/>
  <cols>
    <col min="2" max="2" width="17.109375" bestFit="1" customWidth="1"/>
  </cols>
  <sheetData>
    <row r="3" spans="2:4" x14ac:dyDescent="0.25">
      <c r="B3" t="s">
        <v>187</v>
      </c>
      <c r="C3">
        <v>10</v>
      </c>
    </row>
    <row r="4" spans="2:4" x14ac:dyDescent="0.25">
      <c r="B4" t="s">
        <v>188</v>
      </c>
      <c r="C4">
        <v>10</v>
      </c>
    </row>
    <row r="5" spans="2:4" x14ac:dyDescent="0.25">
      <c r="B5" t="s">
        <v>189</v>
      </c>
      <c r="C5">
        <v>10</v>
      </c>
    </row>
    <row r="6" spans="2:4" x14ac:dyDescent="0.25">
      <c r="B6" t="s">
        <v>190</v>
      </c>
      <c r="C6">
        <v>20</v>
      </c>
      <c r="D6" t="s">
        <v>191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zoomScaleNormal="100" workbookViewId="0">
      <selection activeCell="F14" sqref="F14"/>
    </sheetView>
  </sheetViews>
  <sheetFormatPr defaultRowHeight="13.2" x14ac:dyDescent="0.25"/>
  <cols>
    <col min="1" max="1" width="43.6640625" customWidth="1"/>
    <col min="2" max="2" width="50.109375" customWidth="1"/>
  </cols>
  <sheetData>
    <row r="1" spans="1:2" ht="15.6" x14ac:dyDescent="0.3">
      <c r="A1" s="100" t="s">
        <v>192</v>
      </c>
    </row>
    <row r="2" spans="1:2" ht="56.25" customHeight="1" x14ac:dyDescent="0.25">
      <c r="A2" s="223" t="s">
        <v>193</v>
      </c>
      <c r="B2" s="224"/>
    </row>
    <row r="4" spans="1:2" ht="16.2" thickBot="1" x14ac:dyDescent="0.35">
      <c r="A4" s="6" t="s">
        <v>194</v>
      </c>
      <c r="B4" s="6" t="s">
        <v>195</v>
      </c>
    </row>
    <row r="5" spans="1:2" ht="40.200000000000003" thickTop="1" x14ac:dyDescent="0.25">
      <c r="A5" s="12" t="s">
        <v>196</v>
      </c>
      <c r="B5" s="35" t="s">
        <v>197</v>
      </c>
    </row>
    <row r="6" spans="1:2" x14ac:dyDescent="0.25">
      <c r="A6" s="12" t="s">
        <v>198</v>
      </c>
      <c r="B6" s="7" t="s">
        <v>199</v>
      </c>
    </row>
    <row r="7" spans="1:2" ht="39.6" x14ac:dyDescent="0.25">
      <c r="A7" s="12" t="s">
        <v>200</v>
      </c>
      <c r="B7" s="7" t="s">
        <v>201</v>
      </c>
    </row>
    <row r="8" spans="1:2" ht="39.6" x14ac:dyDescent="0.25">
      <c r="A8" s="12" t="s">
        <v>202</v>
      </c>
      <c r="B8" s="7" t="s">
        <v>203</v>
      </c>
    </row>
    <row r="9" spans="1:2" ht="26.4" x14ac:dyDescent="0.25">
      <c r="A9" s="12" t="s">
        <v>204</v>
      </c>
      <c r="B9" s="7" t="s">
        <v>205</v>
      </c>
    </row>
    <row r="10" spans="1:2" x14ac:dyDescent="0.25">
      <c r="A10" s="12" t="s">
        <v>206</v>
      </c>
      <c r="B10" s="7" t="s">
        <v>207</v>
      </c>
    </row>
    <row r="11" spans="1:2" ht="26.4" x14ac:dyDescent="0.25">
      <c r="A11" s="12" t="s">
        <v>208</v>
      </c>
      <c r="B11" s="7" t="s">
        <v>209</v>
      </c>
    </row>
    <row r="12" spans="1:2" ht="26.4" x14ac:dyDescent="0.25">
      <c r="A12" s="12" t="s">
        <v>210</v>
      </c>
      <c r="B12" s="35" t="s">
        <v>211</v>
      </c>
    </row>
    <row r="13" spans="1:2" ht="26.4" x14ac:dyDescent="0.25">
      <c r="A13" s="12" t="s">
        <v>212</v>
      </c>
      <c r="B13" s="7" t="s">
        <v>213</v>
      </c>
    </row>
    <row r="14" spans="1:2" ht="26.4" x14ac:dyDescent="0.25">
      <c r="A14" s="12" t="s">
        <v>214</v>
      </c>
      <c r="B14" s="7" t="s">
        <v>215</v>
      </c>
    </row>
    <row r="15" spans="1:2" ht="39.6" x14ac:dyDescent="0.25">
      <c r="A15" s="13" t="s">
        <v>216</v>
      </c>
      <c r="B15" s="7" t="s">
        <v>217</v>
      </c>
    </row>
    <row r="16" spans="1:2" x14ac:dyDescent="0.25">
      <c r="A16" s="13" t="s">
        <v>218</v>
      </c>
      <c r="B16" s="34" t="s">
        <v>219</v>
      </c>
    </row>
    <row r="17" spans="1:2" ht="79.2" x14ac:dyDescent="0.25">
      <c r="A17" s="13" t="s">
        <v>220</v>
      </c>
      <c r="B17" s="8" t="s">
        <v>221</v>
      </c>
    </row>
    <row r="18" spans="1:2" ht="26.4" x14ac:dyDescent="0.25">
      <c r="A18" s="14" t="s">
        <v>222</v>
      </c>
      <c r="B18" s="8" t="s">
        <v>223</v>
      </c>
    </row>
    <row r="19" spans="1:2" x14ac:dyDescent="0.25">
      <c r="A19" s="14" t="s">
        <v>224</v>
      </c>
      <c r="B19" s="8" t="s">
        <v>225</v>
      </c>
    </row>
    <row r="20" spans="1:2" x14ac:dyDescent="0.25">
      <c r="A20" s="13" t="s">
        <v>24</v>
      </c>
      <c r="B20" s="8" t="s">
        <v>226</v>
      </c>
    </row>
    <row r="21" spans="1:2" x14ac:dyDescent="0.25">
      <c r="A21" s="13" t="s">
        <v>227</v>
      </c>
      <c r="B21" s="8" t="s">
        <v>228</v>
      </c>
    </row>
    <row r="22" spans="1:2" ht="26.4" x14ac:dyDescent="0.25">
      <c r="A22" s="13" t="s">
        <v>229</v>
      </c>
      <c r="B22" s="8" t="s">
        <v>230</v>
      </c>
    </row>
    <row r="23" spans="1:2" x14ac:dyDescent="0.25">
      <c r="A23" s="13" t="s">
        <v>231</v>
      </c>
      <c r="B23" s="8" t="s">
        <v>232</v>
      </c>
    </row>
    <row r="24" spans="1:2" ht="105.6" x14ac:dyDescent="0.25">
      <c r="A24" s="13" t="s">
        <v>233</v>
      </c>
      <c r="B24" s="34" t="s">
        <v>234</v>
      </c>
    </row>
    <row r="25" spans="1:2" ht="39.6" x14ac:dyDescent="0.25">
      <c r="A25" s="13" t="s">
        <v>235</v>
      </c>
      <c r="B25" s="34" t="s">
        <v>236</v>
      </c>
    </row>
    <row r="27" spans="1:2" ht="25.5" customHeight="1" x14ac:dyDescent="0.25">
      <c r="A27" s="222" t="s">
        <v>237</v>
      </c>
      <c r="B27" s="222"/>
    </row>
  </sheetData>
  <mergeCells count="2">
    <mergeCell ref="A27:B27"/>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2"/>
  <sheetViews>
    <sheetView zoomScale="90" zoomScaleNormal="90" zoomScaleSheetLayoutView="100" workbookViewId="0">
      <selection activeCell="L16" sqref="L16"/>
    </sheetView>
  </sheetViews>
  <sheetFormatPr defaultColWidth="9.109375" defaultRowHeight="13.2" x14ac:dyDescent="0.25"/>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9" s="54" customFormat="1" ht="36" customHeight="1" x14ac:dyDescent="0.25">
      <c r="A1" s="11" t="s">
        <v>238</v>
      </c>
      <c r="B1" s="53"/>
      <c r="C1" s="53"/>
      <c r="D1" s="41"/>
      <c r="E1" s="41"/>
      <c r="F1" s="41"/>
      <c r="G1" s="41"/>
      <c r="H1" s="40" t="s">
        <v>239</v>
      </c>
    </row>
    <row r="2" spans="1:9" ht="9.9" customHeight="1" x14ac:dyDescent="0.25">
      <c r="A2" s="24"/>
      <c r="D2" s="25"/>
      <c r="E2" s="25"/>
      <c r="F2" s="25"/>
      <c r="G2" s="25"/>
      <c r="H2" s="25"/>
      <c r="I2" s="25"/>
    </row>
    <row r="3" spans="1:9" ht="80.25" customHeight="1" x14ac:dyDescent="0.25">
      <c r="A3" s="249" t="s">
        <v>240</v>
      </c>
      <c r="B3" s="249"/>
      <c r="C3" s="249"/>
      <c r="D3" s="249"/>
      <c r="E3" s="249"/>
      <c r="F3" s="249"/>
      <c r="G3" s="249"/>
      <c r="H3" s="249"/>
      <c r="I3" s="48"/>
    </row>
    <row r="4" spans="1:9" ht="9.9" customHeight="1" thickBot="1" x14ac:dyDescent="0.3"/>
    <row r="5" spans="1:9" s="21" customFormat="1" ht="18" customHeight="1" x14ac:dyDescent="0.25">
      <c r="A5" s="250" t="s">
        <v>241</v>
      </c>
      <c r="B5" s="46" t="s">
        <v>242</v>
      </c>
      <c r="C5" s="46"/>
      <c r="D5" s="33" t="s">
        <v>243</v>
      </c>
      <c r="E5" s="74"/>
      <c r="F5" s="261">
        <v>41165</v>
      </c>
      <c r="G5" s="262"/>
      <c r="H5" s="263"/>
    </row>
    <row r="6" spans="1:9" s="21" customFormat="1" ht="18" customHeight="1" x14ac:dyDescent="0.25">
      <c r="A6" s="251"/>
      <c r="B6" s="88" t="s">
        <v>244</v>
      </c>
      <c r="C6" s="72"/>
      <c r="D6" s="42" t="s">
        <v>245</v>
      </c>
      <c r="E6" s="75"/>
      <c r="F6" s="264">
        <v>41172</v>
      </c>
      <c r="G6" s="265"/>
      <c r="H6" s="266"/>
    </row>
    <row r="7" spans="1:9" s="21" customFormat="1" ht="27" customHeight="1" thickBot="1" x14ac:dyDescent="0.3">
      <c r="A7" s="252"/>
      <c r="B7" s="73"/>
      <c r="C7" s="73"/>
      <c r="D7" s="253" t="s">
        <v>246</v>
      </c>
      <c r="E7" s="254"/>
      <c r="F7" s="267" t="s">
        <v>247</v>
      </c>
      <c r="G7" s="268"/>
      <c r="H7" s="269"/>
    </row>
    <row r="8" spans="1:9" s="21" customFormat="1" ht="9.9" customHeight="1" thickBot="1" x14ac:dyDescent="0.3">
      <c r="B8" s="20"/>
      <c r="C8" s="20"/>
      <c r="D8" s="20"/>
    </row>
    <row r="9" spans="1:9" s="5" customFormat="1" ht="18" customHeight="1" x14ac:dyDescent="0.25">
      <c r="A9" s="36" t="s">
        <v>248</v>
      </c>
      <c r="B9" s="18"/>
      <c r="C9" s="18"/>
      <c r="D9" s="36" t="s">
        <v>249</v>
      </c>
      <c r="E9" s="18"/>
      <c r="F9" s="18"/>
      <c r="G9" s="18"/>
      <c r="H9" s="19"/>
    </row>
    <row r="10" spans="1:9" s="21" customFormat="1" ht="26.4" x14ac:dyDescent="0.25">
      <c r="A10" s="81" t="s">
        <v>250</v>
      </c>
      <c r="B10" s="103" t="s">
        <v>251</v>
      </c>
      <c r="C10" s="102"/>
      <c r="D10" s="78" t="s">
        <v>252</v>
      </c>
      <c r="E10" s="225" t="s">
        <v>247</v>
      </c>
      <c r="F10" s="226"/>
      <c r="G10" s="226"/>
      <c r="H10" s="227"/>
    </row>
    <row r="11" spans="1:9" s="21" customFormat="1" ht="18" customHeight="1" x14ac:dyDescent="0.25">
      <c r="A11" s="82" t="s">
        <v>253</v>
      </c>
      <c r="B11" s="104"/>
      <c r="C11" s="102"/>
      <c r="D11" s="79" t="s">
        <v>253</v>
      </c>
      <c r="E11" s="240" t="s">
        <v>254</v>
      </c>
      <c r="F11" s="241"/>
      <c r="G11" s="241"/>
      <c r="H11" s="242"/>
    </row>
    <row r="12" spans="1:9" s="21" customFormat="1" ht="18" customHeight="1" x14ac:dyDescent="0.25">
      <c r="A12" s="82" t="s">
        <v>255</v>
      </c>
      <c r="B12" s="105"/>
      <c r="C12" s="102"/>
      <c r="D12" s="79" t="s">
        <v>255</v>
      </c>
      <c r="E12" s="243" t="s">
        <v>256</v>
      </c>
      <c r="F12" s="244"/>
      <c r="G12" s="244"/>
      <c r="H12" s="245"/>
    </row>
    <row r="13" spans="1:9" s="21" customFormat="1" ht="18" customHeight="1" x14ac:dyDescent="0.25">
      <c r="A13" s="82" t="s">
        <v>257</v>
      </c>
      <c r="B13" s="105"/>
      <c r="C13" s="102"/>
      <c r="D13" s="79" t="s">
        <v>257</v>
      </c>
      <c r="E13" s="243" t="s">
        <v>258</v>
      </c>
      <c r="F13" s="244"/>
      <c r="G13" s="244"/>
      <c r="H13" s="245"/>
    </row>
    <row r="14" spans="1:9" s="21" customFormat="1" ht="18" customHeight="1" x14ac:dyDescent="0.25">
      <c r="A14" s="82" t="s">
        <v>259</v>
      </c>
      <c r="B14" s="105"/>
      <c r="C14" s="102"/>
      <c r="D14" s="79" t="s">
        <v>259</v>
      </c>
      <c r="E14" s="243" t="s">
        <v>260</v>
      </c>
      <c r="F14" s="244"/>
      <c r="G14" s="244"/>
      <c r="H14" s="245"/>
    </row>
    <row r="15" spans="1:9" s="21" customFormat="1" ht="18" customHeight="1" thickBot="1" x14ac:dyDescent="0.3">
      <c r="A15" s="80" t="s">
        <v>261</v>
      </c>
      <c r="B15" s="77"/>
      <c r="C15" s="77"/>
      <c r="D15" s="76" t="s">
        <v>261</v>
      </c>
      <c r="E15" s="228" t="s">
        <v>262</v>
      </c>
      <c r="F15" s="229"/>
      <c r="G15" s="229"/>
      <c r="H15" s="230"/>
    </row>
    <row r="16" spans="1:9" ht="9.9" customHeight="1" thickBot="1" x14ac:dyDescent="0.3">
      <c r="A16" s="3"/>
      <c r="B16" s="4"/>
      <c r="C16" s="3"/>
    </row>
    <row r="17" spans="1:9" s="2" customFormat="1" ht="18" customHeight="1" x14ac:dyDescent="0.25">
      <c r="A17" s="33" t="s">
        <v>263</v>
      </c>
      <c r="B17" s="74"/>
      <c r="C17" s="246">
        <v>41182</v>
      </c>
      <c r="D17" s="247"/>
      <c r="E17" s="247"/>
      <c r="F17" s="247"/>
      <c r="G17" s="247"/>
      <c r="H17" s="248"/>
      <c r="I17" s="3"/>
    </row>
    <row r="18" spans="1:9" s="2" customFormat="1" ht="18" customHeight="1" x14ac:dyDescent="0.25">
      <c r="A18" s="42" t="s">
        <v>264</v>
      </c>
      <c r="B18" s="43"/>
      <c r="C18" s="225" t="s">
        <v>265</v>
      </c>
      <c r="D18" s="226"/>
      <c r="E18" s="226"/>
      <c r="F18" s="226"/>
      <c r="G18" s="226"/>
      <c r="H18" s="227"/>
      <c r="I18" s="16"/>
    </row>
    <row r="19" spans="1:9" ht="18" customHeight="1" x14ac:dyDescent="0.25">
      <c r="A19" s="42" t="s">
        <v>266</v>
      </c>
      <c r="B19" s="43"/>
      <c r="C19" s="225" t="s">
        <v>267</v>
      </c>
      <c r="D19" s="226"/>
      <c r="E19" s="226"/>
      <c r="F19" s="226"/>
      <c r="G19" s="226"/>
      <c r="H19" s="227"/>
      <c r="I19" s="16"/>
    </row>
    <row r="20" spans="1:9" ht="18" customHeight="1" thickBot="1" x14ac:dyDescent="0.3">
      <c r="A20" s="44" t="s">
        <v>268</v>
      </c>
      <c r="B20" s="45"/>
      <c r="C20" s="228" t="s">
        <v>269</v>
      </c>
      <c r="D20" s="229"/>
      <c r="E20" s="229"/>
      <c r="F20" s="229"/>
      <c r="G20" s="229"/>
      <c r="H20" s="230"/>
    </row>
    <row r="21" spans="1:9" ht="9.75" customHeight="1" thickBot="1" x14ac:dyDescent="0.3">
      <c r="A21" s="20"/>
      <c r="C21" s="5"/>
    </row>
    <row r="22" spans="1:9" ht="15.75" customHeight="1" thickBot="1" x14ac:dyDescent="0.3">
      <c r="A22" s="17"/>
      <c r="B22" s="17"/>
      <c r="C22" s="17"/>
      <c r="D22" s="17"/>
      <c r="E22" s="255" t="s">
        <v>270</v>
      </c>
      <c r="F22" s="256"/>
      <c r="G22" s="256"/>
      <c r="H22" s="257"/>
    </row>
    <row r="23" spans="1:9" s="5" customFormat="1" ht="39" customHeight="1" x14ac:dyDescent="0.25">
      <c r="A23" s="27" t="s">
        <v>21</v>
      </c>
      <c r="B23" s="47" t="s">
        <v>271</v>
      </c>
      <c r="C23" s="49" t="s">
        <v>272</v>
      </c>
      <c r="D23" s="29" t="s">
        <v>273</v>
      </c>
      <c r="E23" s="30" t="s">
        <v>274</v>
      </c>
      <c r="F23" s="50" t="s">
        <v>24</v>
      </c>
      <c r="G23" s="50" t="s">
        <v>275</v>
      </c>
      <c r="H23" s="31" t="s">
        <v>229</v>
      </c>
    </row>
    <row r="24" spans="1:9" ht="18" customHeight="1" x14ac:dyDescent="0.25">
      <c r="A24" s="55">
        <v>1</v>
      </c>
      <c r="B24" s="89" t="s">
        <v>276</v>
      </c>
      <c r="C24" s="91" t="s">
        <v>277</v>
      </c>
      <c r="D24" s="92">
        <v>15</v>
      </c>
      <c r="E24" s="22"/>
      <c r="F24" s="62"/>
      <c r="G24" s="62" t="str">
        <f>IF(OR(ISBLANK(D24),ISBLANK(F24)),"",D24*F24)</f>
        <v/>
      </c>
      <c r="H24" s="67"/>
    </row>
    <row r="25" spans="1:9" ht="18" customHeight="1" x14ac:dyDescent="0.25">
      <c r="A25" s="55">
        <v>2</v>
      </c>
      <c r="B25" s="89" t="s">
        <v>278</v>
      </c>
      <c r="C25" s="90" t="s">
        <v>279</v>
      </c>
      <c r="D25" s="92">
        <v>10</v>
      </c>
      <c r="E25" s="22"/>
      <c r="F25" s="62"/>
      <c r="G25" s="62" t="str">
        <f t="shared" ref="G25:G34" si="0">IF(OR(ISBLANK(D25),ISBLANK(F25)),"",D25*F25)</f>
        <v/>
      </c>
      <c r="H25" s="67"/>
    </row>
    <row r="26" spans="1:9" ht="18" customHeight="1" x14ac:dyDescent="0.25">
      <c r="A26" s="55">
        <v>3</v>
      </c>
      <c r="B26" s="89" t="s">
        <v>280</v>
      </c>
      <c r="C26" s="90" t="s">
        <v>281</v>
      </c>
      <c r="D26" s="92">
        <v>12</v>
      </c>
      <c r="E26" s="22"/>
      <c r="F26" s="70"/>
      <c r="G26" s="62" t="str">
        <f t="shared" si="0"/>
        <v/>
      </c>
      <c r="H26" s="67"/>
    </row>
    <row r="27" spans="1:9" ht="18" customHeight="1" x14ac:dyDescent="0.25">
      <c r="A27" s="55">
        <v>4</v>
      </c>
      <c r="B27" s="89" t="s">
        <v>282</v>
      </c>
      <c r="C27" s="91" t="s">
        <v>283</v>
      </c>
      <c r="D27" s="93">
        <v>20</v>
      </c>
      <c r="E27" s="22"/>
      <c r="F27" s="62"/>
      <c r="G27" s="62" t="str">
        <f t="shared" si="0"/>
        <v/>
      </c>
      <c r="H27" s="67"/>
    </row>
    <row r="28" spans="1:9" ht="18" customHeight="1" x14ac:dyDescent="0.25">
      <c r="A28" s="55">
        <v>5</v>
      </c>
      <c r="B28" s="89" t="s">
        <v>284</v>
      </c>
      <c r="C28" s="91" t="s">
        <v>277</v>
      </c>
      <c r="D28" s="93">
        <v>20</v>
      </c>
      <c r="E28" s="22"/>
      <c r="F28" s="62"/>
      <c r="G28" s="62" t="str">
        <f t="shared" si="0"/>
        <v/>
      </c>
      <c r="H28" s="67"/>
    </row>
    <row r="29" spans="1:9" ht="18" customHeight="1" x14ac:dyDescent="0.25">
      <c r="A29" s="55">
        <v>6</v>
      </c>
      <c r="B29" s="89" t="s">
        <v>285</v>
      </c>
      <c r="C29" s="90" t="s">
        <v>286</v>
      </c>
      <c r="D29" s="93">
        <v>10</v>
      </c>
      <c r="E29" s="22"/>
      <c r="F29" s="62"/>
      <c r="G29" s="62" t="str">
        <f t="shared" si="0"/>
        <v/>
      </c>
      <c r="H29" s="67"/>
    </row>
    <row r="30" spans="1:9" ht="18" customHeight="1" x14ac:dyDescent="0.25">
      <c r="A30" s="55"/>
      <c r="B30" s="89"/>
      <c r="C30" s="101"/>
      <c r="D30" s="60"/>
      <c r="E30" s="22"/>
      <c r="F30" s="62"/>
      <c r="G30" s="62" t="str">
        <f t="shared" si="0"/>
        <v/>
      </c>
      <c r="H30" s="67"/>
    </row>
    <row r="31" spans="1:9" ht="18" customHeight="1" x14ac:dyDescent="0.25">
      <c r="A31" s="55"/>
      <c r="B31" s="57"/>
      <c r="C31" s="101"/>
      <c r="D31" s="60"/>
      <c r="E31" s="22"/>
      <c r="F31" s="62"/>
      <c r="G31" s="62" t="str">
        <f t="shared" si="0"/>
        <v/>
      </c>
      <c r="H31" s="67"/>
    </row>
    <row r="32" spans="1:9" ht="18" customHeight="1" x14ac:dyDescent="0.25">
      <c r="A32" s="55"/>
      <c r="B32" s="57"/>
      <c r="C32" s="101"/>
      <c r="D32" s="60"/>
      <c r="E32" s="22"/>
      <c r="F32" s="62"/>
      <c r="G32" s="62" t="str">
        <f t="shared" si="0"/>
        <v/>
      </c>
      <c r="H32" s="67"/>
    </row>
    <row r="33" spans="1:9" ht="18" customHeight="1" x14ac:dyDescent="0.25">
      <c r="A33" s="55"/>
      <c r="B33" s="57"/>
      <c r="C33" s="101"/>
      <c r="D33" s="60"/>
      <c r="E33" s="22"/>
      <c r="F33" s="62"/>
      <c r="G33" s="62" t="str">
        <f t="shared" si="0"/>
        <v/>
      </c>
      <c r="H33" s="67"/>
    </row>
    <row r="34" spans="1:9" ht="18" customHeight="1" thickBot="1" x14ac:dyDescent="0.3">
      <c r="A34" s="56"/>
      <c r="B34" s="58"/>
      <c r="C34" s="59"/>
      <c r="D34" s="61"/>
      <c r="E34" s="23"/>
      <c r="F34" s="63"/>
      <c r="G34" s="63" t="str">
        <f t="shared" si="0"/>
        <v/>
      </c>
      <c r="H34" s="68"/>
    </row>
    <row r="35" spans="1:9" ht="18" customHeight="1" x14ac:dyDescent="0.25">
      <c r="A35" s="39" t="s">
        <v>287</v>
      </c>
      <c r="F35" s="26" t="s">
        <v>288</v>
      </c>
      <c r="G35" s="69" t="str">
        <f>IF(SUM(G24:G34)=0,"",SUM(G24:G34))</f>
        <v/>
      </c>
      <c r="H35" s="15"/>
    </row>
    <row r="36" spans="1:9" ht="18" customHeight="1" x14ac:dyDescent="0.25">
      <c r="A36" s="39"/>
      <c r="F36" s="26" t="s">
        <v>289</v>
      </c>
      <c r="G36" s="64"/>
      <c r="H36" s="4"/>
    </row>
    <row r="37" spans="1:9" ht="18" customHeight="1" x14ac:dyDescent="0.25">
      <c r="F37" s="26" t="s">
        <v>290</v>
      </c>
      <c r="G37" s="65"/>
      <c r="H37" s="4"/>
    </row>
    <row r="38" spans="1:9" ht="18" customHeight="1" thickBot="1" x14ac:dyDescent="0.3">
      <c r="F38" s="26" t="s">
        <v>291</v>
      </c>
      <c r="G38" s="66"/>
      <c r="H38" s="4"/>
    </row>
    <row r="39" spans="1:9" ht="18" customHeight="1" thickBot="1" x14ac:dyDescent="0.3">
      <c r="A39" s="51" t="s">
        <v>292</v>
      </c>
      <c r="B39" s="52"/>
      <c r="F39" s="26" t="s">
        <v>293</v>
      </c>
      <c r="G39" s="71" t="str">
        <f>IF(SUM(G35:G38)=0,"",SUM(G35:G38))</f>
        <v/>
      </c>
      <c r="H39" s="4"/>
    </row>
    <row r="40" spans="1:9" ht="18" customHeight="1" x14ac:dyDescent="0.25">
      <c r="A40" s="94" t="s">
        <v>294</v>
      </c>
      <c r="B40" s="95"/>
      <c r="C40" s="258"/>
      <c r="D40" s="259"/>
      <c r="E40" s="260"/>
      <c r="G40" s="9"/>
      <c r="I40" s="4"/>
    </row>
    <row r="41" spans="1:9" ht="18" customHeight="1" x14ac:dyDescent="0.25">
      <c r="A41" s="96" t="s">
        <v>295</v>
      </c>
      <c r="B41" s="97"/>
      <c r="C41" s="225"/>
      <c r="D41" s="226"/>
      <c r="E41" s="227"/>
    </row>
    <row r="42" spans="1:9" ht="18" customHeight="1" x14ac:dyDescent="0.25">
      <c r="A42" s="96" t="s">
        <v>296</v>
      </c>
      <c r="B42" s="97"/>
      <c r="C42" s="225"/>
      <c r="D42" s="226"/>
      <c r="E42" s="227"/>
    </row>
    <row r="43" spans="1:9" ht="18" customHeight="1" thickBot="1" x14ac:dyDescent="0.3">
      <c r="A43" s="98" t="s">
        <v>297</v>
      </c>
      <c r="B43" s="99"/>
      <c r="C43" s="228"/>
      <c r="D43" s="229"/>
      <c r="E43" s="230"/>
    </row>
    <row r="44" spans="1:9" ht="9.9" customHeight="1" thickBot="1" x14ac:dyDescent="0.3">
      <c r="A44" s="9"/>
      <c r="H44" s="10"/>
    </row>
    <row r="45" spans="1:9" s="5" customFormat="1" ht="18" customHeight="1" x14ac:dyDescent="0.25">
      <c r="A45" s="33" t="s">
        <v>298</v>
      </c>
      <c r="B45" s="32"/>
      <c r="C45" s="38"/>
      <c r="D45" s="28" t="s">
        <v>299</v>
      </c>
      <c r="E45" s="32"/>
      <c r="F45" s="32"/>
      <c r="G45" s="32"/>
      <c r="H45" s="37"/>
    </row>
    <row r="46" spans="1:9" s="5" customFormat="1" ht="24" customHeight="1" x14ac:dyDescent="0.25">
      <c r="A46" s="83" t="s">
        <v>300</v>
      </c>
      <c r="B46" s="84"/>
      <c r="C46" s="84"/>
      <c r="D46" s="231"/>
      <c r="E46" s="232"/>
      <c r="F46" s="232"/>
      <c r="G46" s="232"/>
      <c r="H46" s="233"/>
    </row>
    <row r="47" spans="1:9" s="5" customFormat="1" ht="24" customHeight="1" x14ac:dyDescent="0.25">
      <c r="A47" s="86" t="s">
        <v>301</v>
      </c>
      <c r="B47" s="102"/>
      <c r="C47" s="87"/>
      <c r="D47" s="234"/>
      <c r="E47" s="235"/>
      <c r="F47" s="235"/>
      <c r="G47" s="235"/>
      <c r="H47" s="236"/>
    </row>
    <row r="48" spans="1:9" s="5" customFormat="1" ht="30" customHeight="1" thickBot="1" x14ac:dyDescent="0.3">
      <c r="A48" s="85" t="s">
        <v>302</v>
      </c>
      <c r="B48" s="77"/>
      <c r="C48" s="77"/>
      <c r="D48" s="237"/>
      <c r="E48" s="238"/>
      <c r="F48" s="238"/>
      <c r="G48" s="238"/>
      <c r="H48" s="239"/>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xr:uid="{00000000-0004-0000-03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0505F254ED8A4E833F4217E3A501A8" ma:contentTypeVersion="8" ma:contentTypeDescription="Create a new document." ma:contentTypeScope="" ma:versionID="57370905e09541037eddb570c4afb7d8">
  <xsd:schema xmlns:xsd="http://www.w3.org/2001/XMLSchema" xmlns:xs="http://www.w3.org/2001/XMLSchema" xmlns:p="http://schemas.microsoft.com/office/2006/metadata/properties" xmlns:ns2="08a9aa9e-677d-4087-8684-0d81bb36c7b6" xmlns:ns3="420decf5-afdd-4ce0-b07b-c41cb74c88c4" targetNamespace="http://schemas.microsoft.com/office/2006/metadata/properties" ma:root="true" ma:fieldsID="f152cbb3a0650e39286b40e2b8ec9480" ns2:_="" ns3:_="">
    <xsd:import namespace="08a9aa9e-677d-4087-8684-0d81bb36c7b6"/>
    <xsd:import namespace="420decf5-afdd-4ce0-b07b-c41cb74c88c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9aa9e-677d-4087-8684-0d81bb36c7b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0decf5-afdd-4ce0-b07b-c41cb74c88c4"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421E6B6-A6BE-4FDA-8853-879AFD1C0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a9aa9e-677d-4087-8684-0d81bb36c7b6"/>
    <ds:schemaRef ds:uri="420decf5-afdd-4ce0-b07b-c41cb74c8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Request for Quotation</vt:lpstr>
      <vt:lpstr>Sheet1</vt:lpstr>
      <vt:lpstr>Guidance</vt:lpstr>
      <vt:lpstr>Example</vt:lpstr>
      <vt:lpstr>'Request for Quotation'!Print_Area</vt:lpstr>
      <vt:lpstr>'Request for Quotation'!Print_Titles</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Template</dc:title>
  <dc:subject/>
  <dc:creator>log_temp2</dc:creator>
  <cp:keywords/>
  <dc:description/>
  <cp:lastModifiedBy>Mohammed Shikh</cp:lastModifiedBy>
  <cp:revision/>
  <cp:lastPrinted>2023-01-24T08:53:59Z</cp:lastPrinted>
  <dcterms:created xsi:type="dcterms:W3CDTF">2008-12-04T15:04:23Z</dcterms:created>
  <dcterms:modified xsi:type="dcterms:W3CDTF">2025-05-18T18:37:37Z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0x010100B20505F254ED8A4E833F4217E3A501A8</vt:lpwstr>
  </property>
  <property fmtid="{D5CDD505-2E9C-101B-9397-08002B2CF9AE}" pid="3" name="Modified By">
    <vt:lpwstr>i:0#.w|sci\d.balidoy</vt:lpwstr>
  </property>
  <property fmtid="{D5CDD505-2E9C-101B-9397-08002B2CF9AE}" pid="4" name="Created By">
    <vt:lpwstr>i:0#.w|sci\d.balidoy</vt:lpwstr>
  </property>
</Properties>
</file>