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9"/>
  <workbookPr defaultThemeVersion="124226"/>
  <mc:AlternateContent xmlns:mc="http://schemas.openxmlformats.org/markup-compatibility/2006">
    <mc:Choice Requires="x15">
      <x15ac:absPath xmlns:x15ac="http://schemas.microsoft.com/office/spreadsheetml/2010/11/ac" url="C:\Users\Mohmmed\OneDrive - المؤسسة الطبية الميدانية - Field Medical Foundation FMF\سطح المكتب\"/>
    </mc:Choice>
  </mc:AlternateContent>
  <xr:revisionPtr revIDLastSave="0" documentId="13_ncr:1_{58C20069-09BE-4007-B2B3-4DF2F09750A8}" xr6:coauthVersionLast="47" xr6:coauthVersionMax="47" xr10:uidLastSave="{00000000-0000-0000-0000-000000000000}"/>
  <bookViews>
    <workbookView xWindow="-108" yWindow="-108" windowWidth="23256" windowHeight="12576" xr2:uid="{00000000-000D-0000-FFFF-FFFF00000000}"/>
  </bookViews>
  <sheets>
    <sheet name="Request for Quotation" sheetId="1" r:id="rId1"/>
    <sheet name="Sheet1" sheetId="7" r:id="rId2"/>
    <sheet name="Guidance" sheetId="2" state="hidden" r:id="rId3"/>
    <sheet name="Example" sheetId="6" state="hidden" r:id="rId4"/>
  </sheets>
  <definedNames>
    <definedName name="_xlnm.Print_Area" localSheetId="0">'Request for Quotation'!$A$1:$G$175</definedName>
    <definedName name="_xlnm.Print_Titles" localSheetId="0">'Request for Quotation'!$19:$19</definedName>
  </definedNames>
  <calcPr calcId="191029"/>
</workbook>
</file>

<file path=xl/calcChain.xml><?xml version="1.0" encoding="utf-8"?>
<calcChain xmlns="http://schemas.openxmlformats.org/spreadsheetml/2006/main">
  <c r="G34" i="6" l="1"/>
  <c r="G33" i="6"/>
  <c r="G32" i="6"/>
  <c r="G31" i="6"/>
  <c r="G30" i="6"/>
  <c r="G29" i="6"/>
  <c r="G28" i="6"/>
  <c r="G27" i="6"/>
  <c r="G26" i="6"/>
  <c r="G24" i="6"/>
  <c r="G25" i="6"/>
  <c r="G35" i="6" l="1"/>
  <c r="G39" i="6" s="1"/>
</calcChain>
</file>

<file path=xl/sharedStrings.xml><?xml version="1.0" encoding="utf-8"?>
<sst xmlns="http://schemas.openxmlformats.org/spreadsheetml/2006/main" count="635" uniqueCount="385">
  <si>
    <t>ANNEX B: ITB BoQs Form</t>
  </si>
  <si>
    <t>نبذة عن المؤسسة الطبية الميدانية :
المؤسسة الطبية الميدانية مؤسسة غير ربحية مجتمعية تنموية شاملة تسعى ان تكون رائدة في العمل الإنساني و ذلك عبر خدماتها الصحية و الإغاثية و التنموية و التي تهدف إلى تحسين صحة المجتمع وبناء القدرات من خلال المشاريع و الخدمات المقدمة ذات الجودة و المصداقية العالية .</t>
  </si>
  <si>
    <t>Tender 
 no(s):
رقم العطاء</t>
  </si>
  <si>
    <t xml:space="preserve">Bid date :  تاريخ العطاء :
</t>
  </si>
  <si>
    <t xml:space="preserve">تاريخ تسليم العطاء من قبل المورد :   Bid submission date </t>
  </si>
  <si>
    <t xml:space="preserve">SUPPLIER Information : </t>
  </si>
  <si>
    <t xml:space="preserve">معلومات المورد </t>
  </si>
  <si>
    <t>For any Informayion   :  FMF</t>
  </si>
  <si>
    <t xml:space="preserve">Company name / Treding name 
الاسم التجاري / اسم الشركة </t>
  </si>
  <si>
    <t xml:space="preserve">Contact name
الاسم : </t>
  </si>
  <si>
    <t>Contact person
الشخص الذي يمكن الاتصال به</t>
  </si>
  <si>
    <t>E-mail/ البريد</t>
  </si>
  <si>
    <t xml:space="preserve">operation.dept@fmfyemen.org </t>
  </si>
  <si>
    <t>Phone / هاتف</t>
  </si>
  <si>
    <t>02-233460 / 103</t>
  </si>
  <si>
    <t>Phone/ هاتف</t>
  </si>
  <si>
    <t>Mobile/ موبايل</t>
  </si>
  <si>
    <t>Address/العنوان</t>
  </si>
  <si>
    <t>الجمهورية اليمنية- محافظة عدن- خور مكسر- حي أكتوبر بجانب مكتب التربية والتعليم</t>
  </si>
  <si>
    <t xml:space="preserve"> items required by: Supplier</t>
  </si>
  <si>
    <t xml:space="preserve">Delivery Date from request :الجدول الزمني لتوصيل </t>
  </si>
  <si>
    <t xml:space="preserve">Line item no. </t>
  </si>
  <si>
    <t>Categories</t>
  </si>
  <si>
    <t xml:space="preserve">Unit </t>
  </si>
  <si>
    <t>Unit Price</t>
  </si>
  <si>
    <t xml:space="preserve">أقلام </t>
  </si>
  <si>
    <t xml:space="preserve"> Pencils_ أقلام رصاص</t>
  </si>
  <si>
    <t xml:space="preserve">pcs </t>
  </si>
  <si>
    <t xml:space="preserve">  blue pens_ أقلام ازرق</t>
  </si>
  <si>
    <t>جاف</t>
  </si>
  <si>
    <t xml:space="preserve"> dry red pens_ أقلام احمر جاف</t>
  </si>
  <si>
    <t xml:space="preserve">Highlighter Pens (High Light)_أقلام تضليل ( هاي لايت) </t>
  </si>
  <si>
    <t xml:space="preserve"> dry black pens_ أقلام اسود جاف</t>
  </si>
  <si>
    <t xml:space="preserve">whiteboard marker pens_أقلام ماركر سبورة </t>
  </si>
  <si>
    <t xml:space="preserve">Marker pens (Teacher) No erasing_أقلام ماركر </t>
  </si>
  <si>
    <t>(معلم)</t>
  </si>
  <si>
    <t>Pencils Holder_علب لوضع الأقلام</t>
  </si>
  <si>
    <t xml:space="preserve">دفاتر </t>
  </si>
  <si>
    <t>Arabic planner notebook _دفتر عربي مخطط</t>
  </si>
  <si>
    <t>80 صفحة</t>
  </si>
  <si>
    <t xml:space="preserve">Arabic Notebook Planner _دفتر عربي مخطط </t>
  </si>
  <si>
    <t>100 صفحة</t>
  </si>
  <si>
    <t>english notebook _دفتر انجليزي</t>
  </si>
  <si>
    <t>40 صفحة</t>
  </si>
  <si>
    <t xml:space="preserve">english notebook دفتر انجليزي </t>
  </si>
  <si>
    <t>60 صفحة</t>
  </si>
  <si>
    <t xml:space="preserve"> Flip Notebook دفتر قلاب</t>
  </si>
  <si>
    <t>5*8</t>
  </si>
  <si>
    <t>7*9</t>
  </si>
  <si>
    <t xml:space="preserve">   size sketchbooks_دفاتر رسم   </t>
  </si>
  <si>
    <t>Student preparation book_دفتر تحضير طلاب</t>
  </si>
  <si>
    <t>Lesson preparation book_دفتر تحضير دروس</t>
  </si>
  <si>
    <t>score record_سجل علامات</t>
  </si>
  <si>
    <t>الوان</t>
  </si>
  <si>
    <t xml:space="preserve">Watercolor_ألوان مائية </t>
  </si>
  <si>
    <t>contain 12 color</t>
  </si>
  <si>
    <t xml:space="preserve">Packet </t>
  </si>
  <si>
    <t xml:space="preserve">wooden COLOURS_ألوان خشبية </t>
  </si>
  <si>
    <t xml:space="preserve">petroleum colors_الوان بترولية </t>
  </si>
  <si>
    <t xml:space="preserve">Oil colors_الوان زيتية </t>
  </si>
  <si>
    <t>أدوات مدرسية</t>
  </si>
  <si>
    <t>skimmer_مقشطة</t>
  </si>
  <si>
    <t>ruler_مسطرة</t>
  </si>
  <si>
    <t>pencil eraser_ممحاة رصاص</t>
  </si>
  <si>
    <t>outrigger wiper_ماسح مداد</t>
  </si>
  <si>
    <t>سبورة</t>
  </si>
  <si>
    <t xml:space="preserve">   whiteboard_ سبورة بيضاء   </t>
  </si>
  <si>
    <t>90*120</t>
  </si>
  <si>
    <t>90*150</t>
  </si>
  <si>
    <t>100*200</t>
  </si>
  <si>
    <t>120*240</t>
  </si>
  <si>
    <t>حقائب (شنط)</t>
  </si>
  <si>
    <t>High quality</t>
  </si>
  <si>
    <t>Medium quality</t>
  </si>
  <si>
    <t xml:space="preserve">Plastic transparent bag_حقيبة شفاف بلاستيكة  </t>
  </si>
  <si>
    <t xml:space="preserve">Shoulder bag (teacher)  _حقيبة كتف ( معلم )  </t>
  </si>
  <si>
    <t xml:space="preserve"> Printer Toner حبر طابعة    </t>
  </si>
  <si>
    <t>CH285CJJ</t>
  </si>
  <si>
    <t>CF226A</t>
  </si>
  <si>
    <t>CF279A</t>
  </si>
  <si>
    <t xml:space="preserve">ink print_بصمة  حبر </t>
  </si>
  <si>
    <t>ازرق/أحمر/أخضر</t>
  </si>
  <si>
    <t>دباسة</t>
  </si>
  <si>
    <t xml:space="preserve">   stapler_ دباسة    </t>
  </si>
  <si>
    <t>صغيرة</t>
  </si>
  <si>
    <t xml:space="preserve">  Stapler_دباسة   </t>
  </si>
  <si>
    <t>مكتبية وسط</t>
  </si>
  <si>
    <t xml:space="preserve">   size stapler_ دباسة    </t>
  </si>
  <si>
    <t>كبيرة (دباسة ملازم)</t>
  </si>
  <si>
    <t xml:space="preserve"> staples_ نزاعة دبابيس</t>
  </si>
  <si>
    <t>لاصق</t>
  </si>
  <si>
    <t xml:space="preserve">   cartoon sticker_ لاصق كرتوني  </t>
  </si>
  <si>
    <t>صغير</t>
  </si>
  <si>
    <t xml:space="preserve"> big cartoon sticker_ لاصق كرتوني  </t>
  </si>
  <si>
    <t>كبير</t>
  </si>
  <si>
    <t xml:space="preserve">   cardboard adhesive_ لاصق كرتوني  </t>
  </si>
  <si>
    <t>متوسط</t>
  </si>
  <si>
    <t xml:space="preserve">   size transparent adhesive_ لاصق شفاف   ال </t>
  </si>
  <si>
    <t xml:space="preserve">  transparent sticker_لاصق شفاف  </t>
  </si>
  <si>
    <t xml:space="preserve">  transparent sticker_لاصق شفاف   </t>
  </si>
  <si>
    <t>الة حاسبة</t>
  </si>
  <si>
    <t xml:space="preserve">scientific calculator_الة حاسبة  </t>
  </si>
  <si>
    <t>علمية</t>
  </si>
  <si>
    <t xml:space="preserve"> normal calculator_ الة حاسبة </t>
  </si>
  <si>
    <t>عاديه</t>
  </si>
  <si>
    <t>بوكس</t>
  </si>
  <si>
    <t xml:space="preserve">Box file, black_بوكس فايل ملفات أسود </t>
  </si>
  <si>
    <t>A4</t>
  </si>
  <si>
    <t xml:space="preserve">Box file   size_بوكس فايل    </t>
  </si>
  <si>
    <t>A5</t>
  </si>
  <si>
    <t>فليب شارت</t>
  </si>
  <si>
    <t>Flip Chart Stand_ستاند فليب شارت</t>
  </si>
  <si>
    <t xml:space="preserve">ظروف </t>
  </si>
  <si>
    <t xml:space="preserve">khaki envelope_ظرف كاكي </t>
  </si>
  <si>
    <t>A3</t>
  </si>
  <si>
    <t xml:space="preserve">نوتة </t>
  </si>
  <si>
    <t>مشابك وكليبات</t>
  </si>
  <si>
    <t xml:space="preserve">  Paper Clips_ مشابك ورق </t>
  </si>
  <si>
    <t xml:space="preserve"> black paper clips_كليبات ورق </t>
  </si>
  <si>
    <t>Glossy Sticker Paper_ورق جلوسي لاصق</t>
  </si>
  <si>
    <t>جلوسي لاصق A4</t>
  </si>
  <si>
    <t>جلوسي لاصق A3</t>
  </si>
  <si>
    <t>Glossy non-Sticker Paper_ورق جلوسي غير لاصق</t>
  </si>
  <si>
    <t>. paper_ورق</t>
  </si>
  <si>
    <t xml:space="preserve"> sticky notes_ورق ملاحظات لاصق </t>
  </si>
  <si>
    <t>شكل مربع Square shape</t>
  </si>
  <si>
    <t>certificate paper_ورق شهادات</t>
  </si>
  <si>
    <t xml:space="preserve">Training paper  ورق تدريبية </t>
  </si>
  <si>
    <t xml:space="preserve">كروت ملونة </t>
  </si>
  <si>
    <t>inventory numbering paper_ورق ترقيم الجرد</t>
  </si>
  <si>
    <t xml:space="preserve">sticker paper_ورق لاصق </t>
  </si>
  <si>
    <t xml:space="preserve"> . paperboard_ورق مقوى </t>
  </si>
  <si>
    <t>A1</t>
  </si>
  <si>
    <t xml:space="preserve"> A2</t>
  </si>
  <si>
    <t>صمغ</t>
  </si>
  <si>
    <t>حجم صغير</t>
  </si>
  <si>
    <t>حجم كبير</t>
  </si>
  <si>
    <t>مقص + مشرط</t>
  </si>
  <si>
    <t xml:space="preserve">  scissors_مقص   </t>
  </si>
  <si>
    <t xml:space="preserve">  scissors_مقص وسط</t>
  </si>
  <si>
    <t>وسط</t>
  </si>
  <si>
    <t xml:space="preserve">big scissors_مقص  </t>
  </si>
  <si>
    <t xml:space="preserve">big scalpel_مشرط  </t>
  </si>
  <si>
    <t xml:space="preserve">  scalpel_مشرط  </t>
  </si>
  <si>
    <t>دبابيس</t>
  </si>
  <si>
    <t xml:space="preserve">Stapler Staples دبابيس دباسة  </t>
  </si>
  <si>
    <t>Size 26/6</t>
  </si>
  <si>
    <t>Size 23/13</t>
  </si>
  <si>
    <t>Size 23/15</t>
  </si>
  <si>
    <t>Size 23/17</t>
  </si>
  <si>
    <t xml:space="preserve">billboard pins_دبابيس لوحة إعلانية </t>
  </si>
  <si>
    <t xml:space="preserve">الالعاب </t>
  </si>
  <si>
    <t xml:space="preserve"> Referee whistle, _ صفارة حكم ، </t>
  </si>
  <si>
    <t xml:space="preserve"> صفارة حكم ، غير معدنية</t>
  </si>
  <si>
    <t xml:space="preserve">Soccer ball _ كرة قدم </t>
  </si>
  <si>
    <t>الحجم والوزن الرسمي ، جلدية، ذات نوعية جيدة</t>
  </si>
  <si>
    <t xml:space="preserve">Volleyball_كرة طائرة </t>
  </si>
  <si>
    <t xml:space="preserve">  لينة  وبالحجم الرسمي  جلدية ، ذات نوعية جيدة</t>
  </si>
  <si>
    <t xml:space="preserve"> Volleyball Net /  شبكة كرة الطائرة</t>
  </si>
  <si>
    <t>شبكة نايلون بديلة رسمية ، 9.2 × 1 متر</t>
  </si>
  <si>
    <t xml:space="preserve">  مضخة الهواء للكرات </t>
  </si>
  <si>
    <t>النوعية الجيدة</t>
  </si>
  <si>
    <t xml:space="preserve"> Pull rope_ حبل سحب </t>
  </si>
  <si>
    <t>(للعبة شد الحبل) / طول 12-15 متر</t>
  </si>
  <si>
    <t xml:space="preserve">Jump rope_حبل القفز </t>
  </si>
  <si>
    <t>متين ، نايلون ، بمقبض خشبي 3 أمتار</t>
  </si>
  <si>
    <t xml:space="preserve"> Baby/Portable Mini Balls, Different Colors,_ كرات   الأطفال / المحمولة ، بالوان مختلفة </t>
  </si>
  <si>
    <t>12 كرة في كل مجموعة</t>
  </si>
  <si>
    <t>dozen</t>
  </si>
  <si>
    <t xml:space="preserve"> Spiral Sketchbook _ دفتر رسم </t>
  </si>
  <si>
    <t>حلزوني / الحجم( A4)</t>
  </si>
  <si>
    <t xml:space="preserve"> Hilahop  _هيلاهوب</t>
  </si>
  <si>
    <t>(حجم كبير) / بلاستيك ، 3m - 3 LP (كل واحد في 4 ألوان)</t>
  </si>
  <si>
    <t xml:space="preserve"> Chess_ لعبة الشطرنج </t>
  </si>
  <si>
    <t>(متوسطة الحجم) / لوح وقطع خشبيه</t>
  </si>
  <si>
    <t xml:space="preserve"> Iron Box (Blower)  صندوق حديد (سحارة) </t>
  </si>
  <si>
    <t>جميع العبوات بحجم 35 * 55 * 86 سم 3 ،
 قابل للقفل ، محلي الصنع</t>
  </si>
  <si>
    <t xml:space="preserve">Big Size Wax Glue_ غراء شمعي   ال </t>
  </si>
  <si>
    <t xml:space="preserve"> Marker pens for writing flip paper in different colors_ اقلام ماركر للكتابة الورق القلاب  بألوان مختلفة  </t>
  </si>
  <si>
    <t>بألوان مختلفة</t>
  </si>
  <si>
    <t xml:space="preserve"> Eraser (erase the writings of pencils)_ ممحاة (محو كتابات الأقلام الرصاص) </t>
  </si>
  <si>
    <t xml:space="preserve"> wooden stand_ ستاند خشبي</t>
  </si>
  <si>
    <t xml:space="preserve"> paper holder shelves_ أشلاف حامل ورق</t>
  </si>
  <si>
    <t>perforated nylon coil_ملف نايلون مخرم</t>
  </si>
  <si>
    <t>File dividers_فواصل ملفات</t>
  </si>
  <si>
    <t>Desktop plastic stand_ستاند بلاستيكي مكتبي</t>
  </si>
  <si>
    <t xml:space="preserve">Ordinary plastic files_ملفات بلاستيكي عادية </t>
  </si>
  <si>
    <t>eligbile cartire</t>
  </si>
  <si>
    <t>pervouse exprence</t>
  </si>
  <si>
    <t xml:space="preserve">capacity  valid </t>
  </si>
  <si>
    <t xml:space="preserve">qualty and services </t>
  </si>
  <si>
    <t xml:space="preserve">include the cleance of the hotal </t>
  </si>
  <si>
    <t>Form Guidance</t>
  </si>
  <si>
    <t xml:space="preserve">The Request for Quotation is a form that is given to suppliers to ask them to provide price and other required information to bid to supply the goods and services required by Save the Children. 
Clear information on the specifcation and other requirements should be provided to the suppliers to enable them to quote. It is not critical for suppliers to use this form, however it can be useful in many circumstances. </t>
  </si>
  <si>
    <t>Header</t>
  </si>
  <si>
    <t>Explanation</t>
  </si>
  <si>
    <t xml:space="preserve">PR no. </t>
  </si>
  <si>
    <t>Reference to original procurement request number. Multiple numbers can be listed here if the procurement has beene consolidated</t>
  </si>
  <si>
    <t>Date RFQ sent out</t>
  </si>
  <si>
    <t xml:space="preserve">Date RFQs sent / given to prospective bidders </t>
  </si>
  <si>
    <t>Date quotation due back</t>
  </si>
  <si>
    <t xml:space="preserve">Advise the suppliers here of the date that you expect them to submit quotes by. This should include enough time for them to complete it. </t>
  </si>
  <si>
    <t>Procurement person responsible</t>
  </si>
  <si>
    <t>List here the person who is managing the procurement, so that if quotes are returned to Reception, they know who to give them to</t>
  </si>
  <si>
    <t>Supplier</t>
  </si>
  <si>
    <t>Fill out the supplier name that you are giving this copy of the RFQ to</t>
  </si>
  <si>
    <t>Supplier contact details</t>
  </si>
  <si>
    <t>The supplier can fill out their own contact details</t>
  </si>
  <si>
    <t>Return quotation to</t>
  </si>
  <si>
    <t>Complete the details of where the suppliers should send / hand in their quotations</t>
  </si>
  <si>
    <t>Date items required by</t>
  </si>
  <si>
    <t xml:space="preserve">Inform the supplier of the delivery deadline for the items being quoted for </t>
  </si>
  <si>
    <t>Delivery address</t>
  </si>
  <si>
    <t>Indicate here where the supplier will have to deliver the items (if appropriate) if they win the bid</t>
  </si>
  <si>
    <t xml:space="preserve">Delivery method </t>
  </si>
  <si>
    <t>If applicable, the supplier can be advised how the items should be freighted</t>
  </si>
  <si>
    <t>Payment terms</t>
  </si>
  <si>
    <t xml:space="preserve">Instruct the supplier of the payment terms that you will be using for this order. Please note SC policy does not allow advance payments unless in exceptional circumstances. </t>
  </si>
  <si>
    <t>Line item</t>
  </si>
  <si>
    <t>Line item of the goods</t>
  </si>
  <si>
    <t>Description of Goods / Services</t>
  </si>
  <si>
    <t>Description of item and any specifications required. Indicate all information on the technical specification of the goods. If the description of the goods requires a longer specification to be provided in order for suppliers to be able to quote properly, indicate 'attached' here and attach the spec to the RFQ</t>
  </si>
  <si>
    <t>Unit</t>
  </si>
  <si>
    <t>Standard unit of distribution, ie. Kit, piece, book, roll, box, packet of 100g, tablet, bottle, jar vial etc</t>
  </si>
  <si>
    <t>Quantity required</t>
  </si>
  <si>
    <t>Number of units required</t>
  </si>
  <si>
    <t>Leave blank for supplier to put their price per unit in</t>
  </si>
  <si>
    <t>Total price</t>
  </si>
  <si>
    <t>Leave blank for supplier to put their total price</t>
  </si>
  <si>
    <t xml:space="preserve">Availability date </t>
  </si>
  <si>
    <t xml:space="preserve">Leave blank for supplier to confirm if they can meet the required availability date for the goods </t>
  </si>
  <si>
    <t>Sales tax &amp; delivery charge</t>
  </si>
  <si>
    <t xml:space="preserve">Supplier should also add these if appropriate </t>
  </si>
  <si>
    <t>Additional information required from supplier</t>
  </si>
  <si>
    <t>The Procurement Team should write here any additional questions that they would like the suppliers to answer to show that they provide value for money. The criteria of purchase that the programme have written on the PR can be used to draft these questions. For example: 
 - How long is the quote valid for?
 - What goods are in stock?
 - What quality standards are used?</t>
  </si>
  <si>
    <t>Supplier confirmation of offer</t>
  </si>
  <si>
    <t>The supplier should sign and stamp the form to confirm that their offer is bonafide and that they accept the terms and conditions on the back</t>
  </si>
  <si>
    <t xml:space="preserve">The Terms and Conditions of Purchase should be sent to the supplier, on the back of the RFQ or as a separate document attached. </t>
  </si>
  <si>
    <t>SAVE THE CHILDREN</t>
  </si>
  <si>
    <t>REQUEST FOR QUOTATION</t>
  </si>
  <si>
    <r>
      <t xml:space="preserve">Save the Children is an international Non-Governmental Organisation working to create lasting and positive 
change in the lives of children in need. 
We kindly request your best quotation for the below items. 
</t>
    </r>
    <r>
      <rPr>
        <b/>
        <sz val="10"/>
        <rFont val="Arial"/>
        <family val="2"/>
      </rPr>
      <t>THIS IS NOT A PURCHASE ORDER.</t>
    </r>
    <r>
      <rPr>
        <sz val="10"/>
        <rFont val="Arial"/>
        <family val="2"/>
      </rPr>
      <t xml:space="preserve"> Should a purchase order be placed subsequent to this quotation, the 
terms and conditions of purchase on the back of this document will apply. 
Save the Children may, unless the supplier expressly stipulates to the contrary, accept whatever part of the offer that we so wish.</t>
    </r>
  </si>
  <si>
    <t>PR
 no(s):</t>
  </si>
  <si>
    <t>PR/JAC/2012/004</t>
  </si>
  <si>
    <t>Date RFQ sent out:</t>
  </si>
  <si>
    <t>PR/JAC/2012/006</t>
  </si>
  <si>
    <t>Date quotation due back:</t>
  </si>
  <si>
    <t>Procurement person responsible:</t>
  </si>
  <si>
    <t>G. Philora</t>
  </si>
  <si>
    <t>SUPPLIER NAME:  Stationary Express</t>
  </si>
  <si>
    <t xml:space="preserve">RETURN QUOTATION TO:   SAVE THE CHILDREN </t>
  </si>
  <si>
    <t>Contact
name</t>
  </si>
  <si>
    <t>Mr. Laplune</t>
  </si>
  <si>
    <t xml:space="preserve">Contact
name </t>
  </si>
  <si>
    <t>E-mail</t>
  </si>
  <si>
    <t>gurmeet.philora@savethechildren.org</t>
  </si>
  <si>
    <t>Phone</t>
  </si>
  <si>
    <t>+509 0000000</t>
  </si>
  <si>
    <t>Fax</t>
  </si>
  <si>
    <t>+509 0000001</t>
  </si>
  <si>
    <t>Mobile</t>
  </si>
  <si>
    <t>+509 0000002</t>
  </si>
  <si>
    <t>Address</t>
  </si>
  <si>
    <t>Building no. 1, Jacmel</t>
  </si>
  <si>
    <t>Date items required by:</t>
  </si>
  <si>
    <t>Delivery address:</t>
  </si>
  <si>
    <t>Building no. 1 Jacmel</t>
  </si>
  <si>
    <t>Delivery method (if applicable):</t>
  </si>
  <si>
    <t>Sea &amp; inland transport</t>
  </si>
  <si>
    <t>Payment terms:</t>
  </si>
  <si>
    <t>30 days</t>
  </si>
  <si>
    <t>For supplier to fill in:</t>
  </si>
  <si>
    <r>
      <t xml:space="preserve">Description of Goods / Services
</t>
    </r>
    <r>
      <rPr>
        <sz val="8"/>
        <rFont val="Arial"/>
        <family val="2"/>
      </rPr>
      <t>(add attachment for technical specification if very detailed)</t>
    </r>
  </si>
  <si>
    <t>Unit / Form</t>
  </si>
  <si>
    <t xml:space="preserve">Quantity required </t>
  </si>
  <si>
    <t xml:space="preserve">Currency </t>
  </si>
  <si>
    <t>Total Price</t>
  </si>
  <si>
    <t>Book, exercise, A4</t>
  </si>
  <si>
    <t>pce</t>
  </si>
  <si>
    <t>Pen, ballpoint, blue</t>
  </si>
  <si>
    <t>box of 20</t>
  </si>
  <si>
    <t>Flipchart paper</t>
  </si>
  <si>
    <t>pad</t>
  </si>
  <si>
    <t>Paper A4</t>
  </si>
  <si>
    <t>ream</t>
  </si>
  <si>
    <t>Notepad, A5</t>
  </si>
  <si>
    <t>Paper clips</t>
  </si>
  <si>
    <t>box</t>
  </si>
  <si>
    <t>Add more lines to the RFQ if required</t>
  </si>
  <si>
    <t>Subtotal</t>
  </si>
  <si>
    <t>Sales tax (if applicable)</t>
  </si>
  <si>
    <t>Delivery charge (if applicable)</t>
  </si>
  <si>
    <t>Other charges (if applicable)</t>
  </si>
  <si>
    <t xml:space="preserve">Additional information required from supplier: </t>
  </si>
  <si>
    <t>TOTAL</t>
  </si>
  <si>
    <t>[1] Quote validity period</t>
  </si>
  <si>
    <t>[2] Packed weights &amp; dimensions of goods</t>
  </si>
  <si>
    <t>[3] Alternatives for any goods not able to supply</t>
  </si>
  <si>
    <t>[4] Provide samples of paper quality</t>
  </si>
  <si>
    <t xml:space="preserve">Supplier confirmation of offer </t>
  </si>
  <si>
    <t>Supplier stamp</t>
  </si>
  <si>
    <t>Name</t>
  </si>
  <si>
    <t>Title</t>
  </si>
  <si>
    <t>Signature</t>
  </si>
  <si>
    <t>20 CM</t>
  </si>
  <si>
    <t>30 CM</t>
  </si>
  <si>
    <t>لون
Color</t>
  </si>
  <si>
    <t>دائري</t>
  </si>
  <si>
    <t>مربع</t>
  </si>
  <si>
    <t>مع ممحاه</t>
  </si>
  <si>
    <t>L850 6 color</t>
  </si>
  <si>
    <t>LaserJet Pro MFP M479fdw</t>
  </si>
  <si>
    <t>LaserJet 59A</t>
  </si>
  <si>
    <t>LaserJet Pro MFP M283fdw</t>
  </si>
  <si>
    <t xml:space="preserve">Size A5,contains 50 Envelopes </t>
  </si>
  <si>
    <t xml:space="preserve">Size A4,contains 50 Envelopes </t>
  </si>
  <si>
    <t xml:space="preserve">Size A3,contains 50 Envelopes </t>
  </si>
  <si>
    <t xml:space="preserve">spary glue_صمغ بخاخ  </t>
  </si>
  <si>
    <t xml:space="preserve"> wax glue_صمغ شمعي </t>
  </si>
  <si>
    <t xml:space="preserve">200ml </t>
  </si>
  <si>
    <t>60ml</t>
  </si>
  <si>
    <t xml:space="preserve">Gam glue_صمغ   </t>
  </si>
  <si>
    <t>contains 80 Pads</t>
  </si>
  <si>
    <t>Pads glue-صمغ</t>
  </si>
  <si>
    <t>3 shalves</t>
  </si>
  <si>
    <t>colord contains 14 diveders</t>
  </si>
  <si>
    <t>reem/شدة</t>
  </si>
  <si>
    <t>Qty</t>
  </si>
  <si>
    <t xml:space="preserve">About the Field Medical Foundation:
The Field Medical Foundation is a comprehensive community-based, non-profit, developmental organization that seeks to be a pioneer in humanitarian action through its health, relief, and development services, which aims to improve community health and build capacity through projects and services provided with high quality and high credibility.
</t>
  </si>
  <si>
    <r>
      <t xml:space="preserve">Description of Goods / Services
</t>
    </r>
    <r>
      <rPr>
        <sz val="12"/>
        <color rgb="FF000000"/>
        <rFont val="Arial"/>
        <family val="2"/>
      </rPr>
      <t>(add attachment for technical specification if very detailed)</t>
    </r>
  </si>
  <si>
    <r>
      <t xml:space="preserve">Specification
</t>
    </r>
    <r>
      <rPr>
        <sz val="12"/>
        <color rgb="FF000000"/>
        <rFont val="Arial"/>
        <family val="2"/>
      </rPr>
      <t>(add attachment for technical specification very detailed)</t>
    </r>
  </si>
  <si>
    <t xml:space="preserve">يحتوي على 50 حبة </t>
  </si>
  <si>
    <t>Name of authorized representative of the Supplier:</t>
  </si>
  <si>
    <t>Signature and Stamp:</t>
  </si>
  <si>
    <t>Size : A4</t>
  </si>
  <si>
    <t>Paper notes with box_قصاصات ورق مع العلبة</t>
  </si>
  <si>
    <t>85 * 85 mm</t>
  </si>
  <si>
    <t xml:space="preserve">Delivery Location :
مكان التوصيل : </t>
  </si>
  <si>
    <t xml:space="preserve">to FMF Warehouses in Aden Governorate
الى مخازن المؤسسة الطبية الميدانية في محافظة عدن </t>
  </si>
  <si>
    <t xml:space="preserve">ورق تصوير جلوسي </t>
  </si>
  <si>
    <t>ورق تصوير جلوسي سوبر ماس ضد الماء وجه 200 جرام رقم A4-200 وجهين</t>
  </si>
  <si>
    <t>ورق تصوير جلوسي سوبر ماس ضد الماء وجه 200 جرام رقم A4-200 وجه واحد</t>
  </si>
  <si>
    <t xml:space="preserve">  backpack_hشنطة ظهر   18</t>
  </si>
  <si>
    <t xml:space="preserve">  backpack_hشنطة ظهر   15</t>
  </si>
  <si>
    <t xml:space="preserve">  backpack_hشنطة ظهر 15</t>
  </si>
  <si>
    <t xml:space="preserve">  backpack_hشنطة ظهر  13</t>
  </si>
  <si>
    <t xml:space="preserve"> ممتاز (أبو زرار)</t>
  </si>
  <si>
    <t xml:space="preserve">CF217 </t>
  </si>
  <si>
    <t>201BK</t>
  </si>
  <si>
    <t xml:space="preserve"> 53A</t>
  </si>
  <si>
    <t>05A</t>
  </si>
  <si>
    <t>HP 207A</t>
  </si>
  <si>
    <t>الحجم A3   قلاب</t>
  </si>
  <si>
    <t>الحجم A4 قلاب</t>
  </si>
  <si>
    <t>50 CM</t>
  </si>
  <si>
    <t>60*90</t>
  </si>
  <si>
    <t xml:space="preserve">  backpack h18_شنطة ظهر   </t>
  </si>
  <si>
    <t>أوراق</t>
  </si>
  <si>
    <t>A5 21*15</t>
  </si>
  <si>
    <t>B5 25*19</t>
  </si>
  <si>
    <t xml:space="preserve"> Note نوتة جلد</t>
  </si>
  <si>
    <t xml:space="preserve"> Note نوتة جلد أبو خيط </t>
  </si>
  <si>
    <t>اسود كبير51 M</t>
  </si>
  <si>
    <t>اسود وسط25 M</t>
  </si>
  <si>
    <t>اسود صغير19 M</t>
  </si>
  <si>
    <t xml:space="preserve">جلوسي 180G </t>
  </si>
  <si>
    <t xml:space="preserve"> مغناطيسية دائرية ملونه </t>
  </si>
  <si>
    <t xml:space="preserve">blackboard pins_مغناطيسية دارية للسبورة </t>
  </si>
  <si>
    <t xml:space="preserve">whiteboard_ سبورة بيضاء   </t>
  </si>
  <si>
    <t>اسبوره إعلانية Advertising board</t>
  </si>
  <si>
    <t xml:space="preserve">PacKet </t>
  </si>
  <si>
    <t>L3250 4 color</t>
  </si>
  <si>
    <t>25 ورقه</t>
  </si>
  <si>
    <t>50 ورقة</t>
  </si>
  <si>
    <t>عجل</t>
  </si>
  <si>
    <t>حامل عادي</t>
  </si>
  <si>
    <t>Flip Chart _فليب شارت</t>
  </si>
  <si>
    <t>ا</t>
  </si>
  <si>
    <t xml:space="preserve"> Printer Toner   حبر طابعة    يبسون</t>
  </si>
  <si>
    <t xml:space="preserve"> Printer Toner حبر طابعة    يبسون</t>
  </si>
  <si>
    <t>L6190 4 color 001+002-003</t>
  </si>
  <si>
    <t>A4 8 ميكرو</t>
  </si>
  <si>
    <t>Mohammed  Shikh</t>
  </si>
  <si>
    <t>Cartoon</t>
  </si>
  <si>
    <t xml:space="preserve"> Invitation to bid for ( Stationery ) framework Agreement  NO: ITB/FMF/ADE/400011+A/2025 :دعوة لتقديم عطاءات( مواد قرطاسية ) تحت اتفاقية اطارية لمدة عام رقمITB/FMF/ADE/400011+A/2025</t>
  </si>
  <si>
    <t xml:space="preserve"> ITB/FMF/ADE/ (Stationery) /400011+A/2025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</si>
</sst>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14809]dd/mm/yyyy;@"/>
  </numFmts>
  <fonts count="31"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b/>
      <i/>
      <sz val="10"/>
      <name val="Arial"/>
      <family val="2"/>
    </font>
    <font>
      <b/>
      <sz val="10"/>
      <color indexed="10"/>
      <name val="Arial"/>
      <family val="2"/>
    </font>
    <font>
      <i/>
      <sz val="8"/>
      <name val="Arial"/>
      <family val="2"/>
    </font>
    <font>
      <sz val="18"/>
      <name val="Arial"/>
      <family val="2"/>
    </font>
    <font>
      <sz val="11"/>
      <name val="Arial"/>
      <family val="2"/>
    </font>
    <font>
      <b/>
      <sz val="14"/>
      <name val="Arial"/>
      <family val="2"/>
    </font>
    <font>
      <u/>
      <sz val="10"/>
      <color theme="10"/>
      <name val="Arial"/>
      <family val="2"/>
    </font>
    <font>
      <b/>
      <sz val="10"/>
      <color rgb="FFFF0000"/>
      <name val="Arial"/>
      <family val="2"/>
    </font>
    <font>
      <sz val="10"/>
      <name val="Arial"/>
      <family val="2"/>
    </font>
    <font>
      <sz val="14"/>
      <name val="Arial"/>
      <family val="2"/>
    </font>
    <font>
      <sz val="12"/>
      <name val="Arial"/>
      <family val="2"/>
    </font>
    <font>
      <sz val="12"/>
      <color rgb="FF000000"/>
      <name val="Arial"/>
    </font>
    <font>
      <sz val="12"/>
      <name val="Arial"/>
    </font>
    <font>
      <sz val="12"/>
      <color rgb="FF000000"/>
      <name val="Arial"/>
      <family val="2"/>
    </font>
    <font>
      <b/>
      <sz val="12"/>
      <color rgb="FF0070C0"/>
      <name val="Arial"/>
      <family val="2"/>
    </font>
    <font>
      <u/>
      <sz val="12"/>
      <color theme="10"/>
      <name val="Arial"/>
      <family val="2"/>
    </font>
    <font>
      <b/>
      <sz val="12"/>
      <color rgb="FF000000"/>
      <name val="Arial"/>
      <family val="2"/>
    </font>
    <font>
      <sz val="16"/>
      <name val="Arial"/>
      <family val="2"/>
    </font>
    <font>
      <b/>
      <sz val="12"/>
      <color rgb="FF1F4E78"/>
      <name val="Arial"/>
      <family val="2"/>
    </font>
    <font>
      <b/>
      <sz val="16"/>
      <name val="Arial"/>
      <family val="2"/>
    </font>
    <font>
      <b/>
      <sz val="18"/>
      <name val="Arial"/>
      <family val="2"/>
    </font>
    <font>
      <b/>
      <sz val="26"/>
      <name val="Arial"/>
      <family val="2"/>
    </font>
    <font>
      <b/>
      <sz val="20"/>
      <color theme="1"/>
      <name val="Arial"/>
      <family val="2"/>
    </font>
    <font>
      <b/>
      <sz val="18"/>
      <color theme="1"/>
      <name val="Arial"/>
      <family val="2"/>
    </font>
  </fonts>
  <fills count="10">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FF"/>
        <bgColor indexed="64"/>
      </patternFill>
    </fill>
    <fill>
      <patternFill patternType="solid">
        <fgColor rgb="FFFFFFFF"/>
        <bgColor rgb="FFFFFFFF"/>
      </patternFill>
    </fill>
    <fill>
      <patternFill patternType="solid">
        <fgColor rgb="FFFFFFFF"/>
        <bgColor rgb="FFFFFF00"/>
      </patternFill>
    </fill>
    <fill>
      <patternFill patternType="solid">
        <fgColor theme="0"/>
        <bgColor rgb="FFFFFF00"/>
      </patternFill>
    </fill>
  </fills>
  <borders count="8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indexed="64"/>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style="thin">
        <color indexed="64"/>
      </top>
      <bottom style="thin">
        <color rgb="FF000000"/>
      </bottom>
      <diagonal/>
    </border>
    <border>
      <left style="medium">
        <color indexed="64"/>
      </left>
      <right/>
      <top style="medium">
        <color indexed="64"/>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medium">
        <color indexed="64"/>
      </top>
      <bottom style="thin">
        <color indexed="64"/>
      </bottom>
      <diagonal/>
    </border>
    <border>
      <left style="thin">
        <color rgb="FF000000"/>
      </left>
      <right style="thin">
        <color rgb="FF000000"/>
      </right>
      <top style="thin">
        <color rgb="FF000000"/>
      </top>
      <bottom/>
      <diagonal/>
    </border>
    <border>
      <left/>
      <right/>
      <top style="thin">
        <color rgb="FF000000"/>
      </top>
      <bottom/>
      <diagonal/>
    </border>
    <border>
      <left/>
      <right/>
      <top/>
      <bottom style="thin">
        <color rgb="FF000000"/>
      </bottom>
      <diagonal/>
    </border>
    <border>
      <left/>
      <right style="medium">
        <color indexed="64"/>
      </right>
      <top style="medium">
        <color indexed="64"/>
      </top>
      <bottom style="medium">
        <color indexed="64"/>
      </bottom>
      <diagonal/>
    </border>
    <border>
      <left/>
      <right style="thin">
        <color rgb="FF000000"/>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rgb="FF000000"/>
      </right>
      <top style="thin">
        <color indexed="64"/>
      </top>
      <bottom style="thin">
        <color indexed="64"/>
      </bottom>
      <diagonal/>
    </border>
  </borders>
  <cellStyleXfs count="4">
    <xf numFmtId="0" fontId="0" fillId="0" borderId="0"/>
    <xf numFmtId="0" fontId="13" fillId="0" borderId="0" applyNumberFormat="0" applyFill="0" applyBorder="0" applyAlignment="0" applyProtection="0"/>
    <xf numFmtId="164" fontId="15" fillId="0" borderId="0" applyFont="0" applyFill="0" applyBorder="0" applyAlignment="0" applyProtection="0"/>
    <xf numFmtId="0" fontId="6" fillId="0" borderId="0"/>
  </cellStyleXfs>
  <cellXfs count="270">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3" fillId="0" borderId="0" xfId="0" applyFont="1" applyAlignment="1">
      <alignment horizontal="center" vertical="center"/>
    </xf>
    <xf numFmtId="0" fontId="4" fillId="0" borderId="1" xfId="0" applyFont="1" applyBorder="1"/>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1" fillId="2" borderId="0" xfId="0" applyFont="1" applyFill="1" applyAlignment="1">
      <alignment horizontal="lef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3" xfId="0" applyFont="1" applyBorder="1" applyAlignment="1">
      <alignment vertical="distributed" wrapText="1"/>
    </xf>
    <xf numFmtId="0" fontId="0" fillId="0" borderId="4" xfId="0" applyBorder="1" applyAlignment="1">
      <alignment vertical="center"/>
    </xf>
    <xf numFmtId="0" fontId="2" fillId="0" borderId="0" xfId="0" applyFont="1" applyAlignment="1">
      <alignment vertical="center" wrapText="1"/>
    </xf>
    <xf numFmtId="0" fontId="2"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Alignment="1">
      <alignment vertical="center"/>
    </xf>
    <xf numFmtId="0" fontId="6" fillId="0" borderId="0" xfId="0" applyFont="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8" fillId="0" borderId="0" xfId="0" applyFont="1" applyAlignment="1">
      <alignment horizontal="right" vertical="center"/>
    </xf>
    <xf numFmtId="0" fontId="3" fillId="3" borderId="15" xfId="0" applyFont="1" applyFill="1" applyBorder="1" applyAlignment="1">
      <alignment horizontal="center" vertical="center" wrapText="1"/>
    </xf>
    <xf numFmtId="0" fontId="3" fillId="3" borderId="16" xfId="0" applyFont="1" applyFill="1" applyBorder="1" applyAlignment="1">
      <alignment vertical="center"/>
    </xf>
    <xf numFmtId="0" fontId="3"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3" fillId="3" borderId="6" xfId="0" applyFont="1" applyFill="1" applyBorder="1" applyAlignment="1">
      <alignment vertical="center"/>
    </xf>
    <xf numFmtId="0" fontId="3" fillId="3" borderId="19" xfId="0" applyFont="1" applyFill="1" applyBorder="1" applyAlignment="1">
      <alignment vertical="center"/>
    </xf>
    <xf numFmtId="0" fontId="6" fillId="0" borderId="3" xfId="0" applyFont="1" applyBorder="1" applyAlignment="1">
      <alignment vertical="center" wrapText="1"/>
    </xf>
    <xf numFmtId="0" fontId="6" fillId="0" borderId="2" xfId="0" applyFont="1" applyBorder="1" applyAlignment="1">
      <alignment vertical="center" wrapText="1"/>
    </xf>
    <xf numFmtId="0" fontId="3" fillId="0" borderId="19" xfId="0" applyFont="1" applyBorder="1" applyAlignment="1">
      <alignment vertical="center"/>
    </xf>
    <xf numFmtId="0" fontId="3" fillId="3" borderId="7" xfId="0" applyFont="1" applyFill="1" applyBorder="1" applyAlignment="1">
      <alignment vertical="center"/>
    </xf>
    <xf numFmtId="0" fontId="3" fillId="3" borderId="6" xfId="0" applyFont="1" applyFill="1" applyBorder="1" applyAlignment="1">
      <alignment horizontal="center" vertical="center"/>
    </xf>
    <xf numFmtId="0" fontId="9" fillId="0" borderId="0" xfId="0" applyFont="1" applyAlignment="1">
      <alignment horizontal="left" vertical="center"/>
    </xf>
    <xf numFmtId="0" fontId="1" fillId="2" borderId="0" xfId="0" applyFont="1" applyFill="1" applyAlignment="1">
      <alignment horizontal="right" vertical="center"/>
    </xf>
    <xf numFmtId="0" fontId="1" fillId="2" borderId="0" xfId="0" applyFont="1" applyFill="1" applyAlignment="1">
      <alignment vertical="center"/>
    </xf>
    <xf numFmtId="0" fontId="3" fillId="3" borderId="25" xfId="0" applyFont="1" applyFill="1" applyBorder="1" applyAlignment="1">
      <alignment vertical="center"/>
    </xf>
    <xf numFmtId="0" fontId="3" fillId="3" borderId="26" xfId="0" applyFont="1" applyFill="1" applyBorder="1" applyAlignment="1">
      <alignment vertical="center"/>
    </xf>
    <xf numFmtId="0" fontId="3" fillId="3" borderId="27" xfId="0" applyFont="1" applyFill="1" applyBorder="1" applyAlignment="1">
      <alignment vertical="center"/>
    </xf>
    <xf numFmtId="0" fontId="3" fillId="3" borderId="28" xfId="0" applyFont="1" applyFill="1" applyBorder="1" applyAlignment="1">
      <alignment vertical="center"/>
    </xf>
    <xf numFmtId="0" fontId="3" fillId="0" borderId="4" xfId="0" applyFont="1" applyBorder="1" applyAlignment="1">
      <alignment vertical="center"/>
    </xf>
    <xf numFmtId="0" fontId="3" fillId="3" borderId="16" xfId="0" applyFont="1" applyFill="1" applyBorder="1" applyAlignment="1">
      <alignment vertical="center" wrapText="1"/>
    </xf>
    <xf numFmtId="0" fontId="0" fillId="0" borderId="0" xfId="0" applyAlignment="1">
      <alignment vertical="center" wrapText="1"/>
    </xf>
    <xf numFmtId="0" fontId="3" fillId="3" borderId="42" xfId="0" applyFont="1" applyFill="1" applyBorder="1" applyAlignment="1">
      <alignment horizontal="center" vertical="center" wrapText="1"/>
    </xf>
    <xf numFmtId="0" fontId="8" fillId="3" borderId="2" xfId="0" applyFont="1" applyFill="1" applyBorder="1" applyAlignment="1">
      <alignment horizontal="center" vertical="center"/>
    </xf>
    <xf numFmtId="0" fontId="3" fillId="3" borderId="19" xfId="0" applyFont="1" applyFill="1" applyBorder="1" applyAlignment="1">
      <alignment horizontal="left" vertical="center"/>
    </xf>
    <xf numFmtId="0" fontId="6" fillId="3" borderId="7" xfId="0" applyFont="1" applyFill="1" applyBorder="1" applyAlignment="1">
      <alignment horizontal="center" vertical="center"/>
    </xf>
    <xf numFmtId="0" fontId="10" fillId="2" borderId="0" xfId="0" applyFont="1" applyFill="1" applyAlignment="1">
      <alignment horizontal="center" vertical="center"/>
    </xf>
    <xf numFmtId="0" fontId="10" fillId="0" borderId="0" xfId="0" applyFont="1" applyAlignment="1">
      <alignment horizontal="center" vertical="center"/>
    </xf>
    <xf numFmtId="1" fontId="0" fillId="0" borderId="9" xfId="0" applyNumberFormat="1" applyBorder="1" applyAlignment="1">
      <alignment horizontal="center" vertical="center"/>
    </xf>
    <xf numFmtId="1" fontId="0" fillId="0" borderId="10" xfId="0" applyNumberFormat="1" applyBorder="1" applyAlignment="1">
      <alignment horizontal="center" vertical="center"/>
    </xf>
    <xf numFmtId="0" fontId="0" fillId="0" borderId="8"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center" vertical="center"/>
    </xf>
    <xf numFmtId="3" fontId="0" fillId="0" borderId="8" xfId="0" applyNumberFormat="1" applyBorder="1" applyAlignment="1">
      <alignment horizontal="center" vertical="center"/>
    </xf>
    <xf numFmtId="3" fontId="0" fillId="0" borderId="11" xfId="0" applyNumberFormat="1" applyBorder="1" applyAlignment="1">
      <alignment horizontal="center" vertical="center"/>
    </xf>
    <xf numFmtId="4" fontId="0" fillId="0" borderId="3" xfId="0" applyNumberFormat="1" applyBorder="1" applyAlignment="1">
      <alignment horizontal="right" vertical="center"/>
    </xf>
    <xf numFmtId="4" fontId="0" fillId="0" borderId="13" xfId="0" applyNumberFormat="1" applyBorder="1" applyAlignment="1">
      <alignment horizontal="right" vertical="center"/>
    </xf>
    <xf numFmtId="4" fontId="0" fillId="0" borderId="22" xfId="0" applyNumberFormat="1" applyBorder="1" applyAlignment="1">
      <alignment horizontal="right" vertical="center"/>
    </xf>
    <xf numFmtId="4" fontId="0" fillId="0" borderId="23" xfId="0" applyNumberFormat="1" applyBorder="1" applyAlignment="1">
      <alignment horizontal="right" vertical="center"/>
    </xf>
    <xf numFmtId="4" fontId="0" fillId="0" borderId="24" xfId="0" applyNumberFormat="1" applyBorder="1" applyAlignment="1">
      <alignment horizontal="right" vertical="center"/>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xf>
    <xf numFmtId="4" fontId="0" fillId="0" borderId="43" xfId="0" applyNumberFormat="1" applyBorder="1" applyAlignment="1">
      <alignment horizontal="right" vertical="center"/>
    </xf>
    <xf numFmtId="4" fontId="6" fillId="0" borderId="3" xfId="0" applyNumberFormat="1" applyFont="1" applyBorder="1" applyAlignment="1">
      <alignment horizontal="right" vertical="center"/>
    </xf>
    <xf numFmtId="4" fontId="3" fillId="0" borderId="44" xfId="0" applyNumberFormat="1" applyFont="1" applyBorder="1" applyAlignment="1">
      <alignment horizontal="right"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3" fillId="3" borderId="45" xfId="0" applyFont="1" applyFill="1" applyBorder="1" applyAlignment="1">
      <alignment vertical="center"/>
    </xf>
    <xf numFmtId="0" fontId="3" fillId="3" borderId="46" xfId="0" applyFont="1" applyFill="1" applyBorder="1" applyAlignment="1">
      <alignment horizontal="left" vertical="center"/>
    </xf>
    <xf numFmtId="0" fontId="3" fillId="3" borderId="47" xfId="0" applyFont="1" applyFill="1" applyBorder="1" applyAlignment="1">
      <alignment vertical="center"/>
    </xf>
    <xf numFmtId="0" fontId="6" fillId="0" borderId="5" xfId="0" applyFont="1" applyBorder="1" applyAlignment="1">
      <alignment horizontal="left" vertical="center"/>
    </xf>
    <xf numFmtId="0" fontId="3" fillId="3" borderId="9" xfId="0" applyFont="1" applyFill="1" applyBorder="1" applyAlignment="1">
      <alignment vertical="center" wrapText="1"/>
    </xf>
    <xf numFmtId="0" fontId="3" fillId="3" borderId="9" xfId="0" applyFont="1" applyFill="1" applyBorder="1" applyAlignment="1">
      <alignment vertical="center"/>
    </xf>
    <xf numFmtId="0" fontId="8" fillId="3" borderId="47" xfId="0" applyFont="1" applyFill="1" applyBorder="1" applyAlignment="1">
      <alignment vertical="center"/>
    </xf>
    <xf numFmtId="0" fontId="8" fillId="3" borderId="9" xfId="0" applyFont="1" applyFill="1" applyBorder="1" applyAlignment="1">
      <alignment vertical="center" wrapText="1"/>
    </xf>
    <xf numFmtId="0" fontId="8" fillId="3" borderId="9" xfId="0" applyFont="1" applyFill="1" applyBorder="1" applyAlignment="1">
      <alignment vertical="center"/>
    </xf>
    <xf numFmtId="0" fontId="3" fillId="0" borderId="40" xfId="0" applyFont="1" applyBorder="1" applyAlignment="1">
      <alignment horizontal="left" vertical="center"/>
    </xf>
    <xf numFmtId="0" fontId="6" fillId="0" borderId="34" xfId="0" applyFont="1" applyBorder="1" applyAlignment="1">
      <alignment horizontal="left" vertical="center"/>
    </xf>
    <xf numFmtId="0" fontId="3" fillId="0" borderId="41" xfId="0" applyFont="1" applyBorder="1" applyAlignment="1">
      <alignment horizontal="left" vertical="center"/>
    </xf>
    <xf numFmtId="0" fontId="3" fillId="0" borderId="25" xfId="0" applyFont="1" applyBorder="1" applyAlignment="1">
      <alignment horizontal="left" vertical="center"/>
    </xf>
    <xf numFmtId="0" fontId="6" fillId="0" borderId="26" xfId="0" applyFont="1" applyBorder="1" applyAlignment="1">
      <alignment horizontal="left" vertical="center"/>
    </xf>
    <xf numFmtId="0" fontId="3" fillId="0" borderId="0" xfId="0" applyFont="1" applyAlignment="1">
      <alignment horizontal="left" vertical="center"/>
    </xf>
    <xf numFmtId="3" fontId="6" fillId="0" borderId="8" xfId="0" applyNumberFormat="1" applyFont="1" applyBorder="1" applyAlignment="1">
      <alignment vertical="center" wrapText="1"/>
    </xf>
    <xf numFmtId="0" fontId="0" fillId="0" borderId="8" xfId="0" applyBorder="1" applyAlignment="1">
      <alignment vertical="center"/>
    </xf>
    <xf numFmtId="0" fontId="6" fillId="0" borderId="8" xfId="0" applyFont="1" applyBorder="1" applyAlignment="1">
      <alignment vertical="center"/>
    </xf>
    <xf numFmtId="3" fontId="6" fillId="0" borderId="3" xfId="0" applyNumberFormat="1" applyFont="1" applyBorder="1" applyAlignment="1" applyProtection="1">
      <alignment horizontal="center" vertical="distributed"/>
      <protection locked="0"/>
    </xf>
    <xf numFmtId="0" fontId="6" fillId="0" borderId="3" xfId="0" applyFont="1" applyBorder="1" applyAlignment="1">
      <alignment horizontal="center" vertical="distributed"/>
    </xf>
    <xf numFmtId="0" fontId="14" fillId="3" borderId="29" xfId="0" applyFont="1" applyFill="1" applyBorder="1" applyAlignment="1">
      <alignment vertical="center"/>
    </xf>
    <xf numFmtId="0" fontId="14" fillId="3" borderId="30" xfId="0" applyFont="1" applyFill="1" applyBorder="1" applyAlignment="1">
      <alignment vertical="center"/>
    </xf>
    <xf numFmtId="0" fontId="14" fillId="3" borderId="25" xfId="0" applyFont="1" applyFill="1" applyBorder="1" applyAlignment="1">
      <alignment vertical="center"/>
    </xf>
    <xf numFmtId="0" fontId="14" fillId="3" borderId="26" xfId="0" applyFont="1" applyFill="1" applyBorder="1" applyAlignment="1">
      <alignment vertical="center"/>
    </xf>
    <xf numFmtId="0" fontId="14" fillId="3" borderId="27" xfId="0" applyFont="1" applyFill="1" applyBorder="1" applyAlignment="1">
      <alignment vertical="center"/>
    </xf>
    <xf numFmtId="0" fontId="14" fillId="3" borderId="28" xfId="0" applyFont="1" applyFill="1" applyBorder="1" applyAlignment="1">
      <alignment vertical="center"/>
    </xf>
    <xf numFmtId="0" fontId="4" fillId="0" borderId="0" xfId="0" applyFont="1"/>
    <xf numFmtId="0" fontId="0" fillId="0" borderId="3" xfId="0" applyBorder="1" applyAlignment="1">
      <alignment horizontal="center" vertical="center"/>
    </xf>
    <xf numFmtId="0" fontId="6" fillId="0" borderId="31" xfId="0" applyFont="1" applyBorder="1" applyAlignment="1">
      <alignment horizontal="left" vertical="center"/>
    </xf>
    <xf numFmtId="0" fontId="6" fillId="0" borderId="8" xfId="0" applyFont="1" applyBorder="1" applyAlignment="1">
      <alignment horizontal="left" vertical="center"/>
    </xf>
    <xf numFmtId="0" fontId="13" fillId="0" borderId="8" xfId="1" applyBorder="1" applyAlignment="1">
      <alignment horizontal="left" vertical="center"/>
    </xf>
    <xf numFmtId="49" fontId="6" fillId="0" borderId="8" xfId="0" applyNumberFormat="1" applyFont="1" applyBorder="1" applyAlignment="1">
      <alignment horizontal="left" vertical="center"/>
    </xf>
    <xf numFmtId="0" fontId="6" fillId="4" borderId="0" xfId="0" applyFont="1" applyFill="1" applyAlignment="1">
      <alignment horizontal="center" vertical="center"/>
    </xf>
    <xf numFmtId="0" fontId="3" fillId="4" borderId="0" xfId="0" applyFont="1" applyFill="1" applyAlignment="1">
      <alignment vertical="center"/>
    </xf>
    <xf numFmtId="0" fontId="2" fillId="4" borderId="0" xfId="0" applyFont="1" applyFill="1" applyAlignment="1">
      <alignment vertical="center"/>
    </xf>
    <xf numFmtId="0" fontId="0" fillId="4" borderId="0" xfId="0" applyFill="1" applyAlignment="1">
      <alignment vertical="center"/>
    </xf>
    <xf numFmtId="0" fontId="0" fillId="4" borderId="0" xfId="0" applyFill="1" applyAlignment="1">
      <alignment horizontal="center" vertical="center"/>
    </xf>
    <xf numFmtId="14" fontId="16" fillId="4" borderId="0" xfId="0" applyNumberFormat="1" applyFont="1" applyFill="1" applyAlignment="1">
      <alignment horizontal="left" vertical="center" wrapText="1"/>
    </xf>
    <xf numFmtId="0" fontId="12" fillId="0" borderId="40" xfId="0" applyFont="1" applyBorder="1" applyAlignment="1">
      <alignment horizontal="left" vertical="center"/>
    </xf>
    <xf numFmtId="0" fontId="12" fillId="0" borderId="0" xfId="0" applyFont="1" applyAlignment="1">
      <alignment horizontal="left" vertical="center"/>
    </xf>
    <xf numFmtId="0" fontId="16" fillId="3" borderId="52" xfId="3" applyFont="1" applyFill="1" applyBorder="1" applyAlignment="1">
      <alignment horizontal="left" vertical="center"/>
    </xf>
    <xf numFmtId="0" fontId="16" fillId="3" borderId="67" xfId="3" applyFont="1" applyFill="1" applyBorder="1" applyAlignment="1">
      <alignment horizontal="left" vertical="center" wrapText="1"/>
    </xf>
    <xf numFmtId="0" fontId="19" fillId="0" borderId="3" xfId="0" applyFont="1" applyBorder="1" applyAlignment="1">
      <alignment horizontal="center" vertical="center" wrapText="1"/>
    </xf>
    <xf numFmtId="0" fontId="19" fillId="0" borderId="3" xfId="0" applyFont="1" applyBorder="1" applyAlignment="1">
      <alignment horizontal="center" vertical="center"/>
    </xf>
    <xf numFmtId="0" fontId="4" fillId="4" borderId="19" xfId="0" applyFont="1" applyFill="1" applyBorder="1" applyAlignment="1">
      <alignment vertical="center"/>
    </xf>
    <xf numFmtId="0" fontId="17" fillId="0" borderId="3" xfId="0" applyFont="1" applyBorder="1" applyAlignment="1">
      <alignment horizontal="center" vertical="center" wrapText="1"/>
    </xf>
    <xf numFmtId="0" fontId="19" fillId="0" borderId="3" xfId="0" applyFont="1" applyBorder="1" applyAlignment="1">
      <alignment horizontal="center" vertical="center" wrapText="1" readingOrder="2"/>
    </xf>
    <xf numFmtId="0" fontId="19" fillId="7" borderId="3" xfId="0" applyFont="1" applyFill="1" applyBorder="1" applyAlignment="1">
      <alignment horizontal="center" vertical="center" wrapText="1"/>
    </xf>
    <xf numFmtId="0" fontId="19" fillId="9" borderId="3" xfId="0" applyFont="1" applyFill="1" applyBorder="1" applyAlignment="1">
      <alignment horizontal="center" vertical="center" wrapText="1"/>
    </xf>
    <xf numFmtId="0" fontId="17" fillId="0" borderId="3" xfId="0" applyFont="1" applyBorder="1" applyAlignment="1">
      <alignment horizontal="center" vertical="center"/>
    </xf>
    <xf numFmtId="0" fontId="19" fillId="6" borderId="3" xfId="0" applyFont="1" applyFill="1" applyBorder="1" applyAlignment="1">
      <alignment horizontal="center" vertical="center" wrapText="1"/>
    </xf>
    <xf numFmtId="0" fontId="20" fillId="0" borderId="3" xfId="0" applyFont="1" applyBorder="1" applyAlignment="1">
      <alignment horizontal="center" vertical="center"/>
    </xf>
    <xf numFmtId="0" fontId="17" fillId="0" borderId="3" xfId="0" applyFont="1" applyBorder="1" applyAlignment="1">
      <alignment horizontal="center" vertical="center" wrapText="1" readingOrder="2"/>
    </xf>
    <xf numFmtId="0" fontId="18" fillId="0" borderId="3" xfId="0" applyFont="1" applyBorder="1" applyAlignment="1">
      <alignment horizontal="center" vertical="center" wrapText="1" readingOrder="2"/>
    </xf>
    <xf numFmtId="0" fontId="19" fillId="8" borderId="3" xfId="0" applyFont="1" applyFill="1" applyBorder="1" applyAlignment="1">
      <alignment horizontal="center" vertical="center" wrapText="1"/>
    </xf>
    <xf numFmtId="0" fontId="18" fillId="0" borderId="3" xfId="0" applyFont="1" applyBorder="1" applyAlignment="1">
      <alignment horizontal="center" vertical="center" wrapText="1"/>
    </xf>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2" fillId="5" borderId="74" xfId="0" applyFont="1" applyFill="1" applyBorder="1" applyAlignment="1">
      <alignment horizontal="center" vertical="center" wrapText="1"/>
    </xf>
    <xf numFmtId="0" fontId="12" fillId="5" borderId="74" xfId="0" applyFont="1" applyFill="1" applyBorder="1" applyAlignment="1">
      <alignment horizontal="center" vertical="center"/>
    </xf>
    <xf numFmtId="0" fontId="23" fillId="5" borderId="74" xfId="0" applyFont="1" applyFill="1" applyBorder="1" applyAlignment="1">
      <alignment horizontal="center" vertical="center" wrapText="1"/>
    </xf>
    <xf numFmtId="0" fontId="25" fillId="3" borderId="9" xfId="3" applyFont="1" applyFill="1" applyBorder="1" applyAlignment="1">
      <alignment vertical="center" wrapText="1"/>
    </xf>
    <xf numFmtId="0" fontId="25" fillId="3" borderId="9" xfId="3" applyFont="1" applyFill="1" applyBorder="1" applyAlignment="1">
      <alignment vertical="center"/>
    </xf>
    <xf numFmtId="0" fontId="25" fillId="3" borderId="41" xfId="3" applyFont="1" applyFill="1" applyBorder="1" applyAlignment="1">
      <alignment vertical="center"/>
    </xf>
    <xf numFmtId="0" fontId="17" fillId="7" borderId="3"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30" fillId="0" borderId="2" xfId="2" applyNumberFormat="1" applyFont="1" applyBorder="1" applyAlignment="1" applyProtection="1">
      <alignment horizontal="center" vertical="center"/>
      <protection locked="0"/>
    </xf>
    <xf numFmtId="0" fontId="30" fillId="0" borderId="3" xfId="2" applyNumberFormat="1" applyFont="1" applyBorder="1" applyAlignment="1" applyProtection="1">
      <alignment horizontal="center" vertical="center"/>
      <protection locked="0"/>
    </xf>
    <xf numFmtId="0" fontId="29" fillId="4" borderId="8" xfId="0" applyFont="1" applyFill="1" applyBorder="1" applyAlignment="1" applyProtection="1">
      <alignment horizontal="center" vertical="center" wrapText="1"/>
      <protection locked="0"/>
    </xf>
    <xf numFmtId="0" fontId="29" fillId="4" borderId="83" xfId="0" applyFont="1" applyFill="1" applyBorder="1" applyAlignment="1" applyProtection="1">
      <alignment horizontal="center" vertical="center" wrapText="1"/>
      <protection locked="0"/>
    </xf>
    <xf numFmtId="0" fontId="4" fillId="4" borderId="55" xfId="0" applyFont="1" applyFill="1" applyBorder="1" applyAlignment="1">
      <alignment horizontal="center" vertical="center"/>
    </xf>
    <xf numFmtId="0" fontId="4" fillId="4" borderId="56" xfId="0" applyFont="1" applyFill="1" applyBorder="1" applyAlignment="1">
      <alignment horizontal="center" vertical="center"/>
    </xf>
    <xf numFmtId="0" fontId="4" fillId="4" borderId="57"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68" xfId="0" applyFont="1" applyFill="1" applyBorder="1" applyAlignment="1">
      <alignment horizontal="center" vertical="center"/>
    </xf>
    <xf numFmtId="0" fontId="26" fillId="4" borderId="70" xfId="0" applyFont="1" applyFill="1" applyBorder="1" applyAlignment="1">
      <alignment horizontal="center" vertical="center"/>
    </xf>
    <xf numFmtId="0" fontId="26" fillId="4" borderId="58" xfId="0" applyFont="1" applyFill="1" applyBorder="1" applyAlignment="1">
      <alignment horizontal="center" vertical="center"/>
    </xf>
    <xf numFmtId="0" fontId="26" fillId="4" borderId="71" xfId="0" applyFont="1" applyFill="1" applyBorder="1" applyAlignment="1">
      <alignment horizontal="center" vertical="center"/>
    </xf>
    <xf numFmtId="0" fontId="26" fillId="4" borderId="66" xfId="0" applyFont="1" applyFill="1" applyBorder="1" applyAlignment="1">
      <alignment horizontal="center" vertical="center"/>
    </xf>
    <xf numFmtId="0" fontId="16" fillId="3" borderId="52" xfId="3" applyFont="1" applyFill="1" applyBorder="1" applyAlignment="1">
      <alignment horizontal="left"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2" fillId="6" borderId="57" xfId="1" applyFont="1" applyFill="1" applyBorder="1" applyAlignment="1">
      <alignment horizontal="center" vertical="center" wrapText="1"/>
    </xf>
    <xf numFmtId="0" fontId="22" fillId="6" borderId="52" xfId="1" applyFont="1" applyFill="1" applyBorder="1" applyAlignment="1">
      <alignment horizontal="center" vertical="center" wrapText="1"/>
    </xf>
    <xf numFmtId="0" fontId="16" fillId="6" borderId="64" xfId="3" applyFont="1" applyFill="1" applyBorder="1" applyAlignment="1">
      <alignment horizontal="center" vertical="center" wrapText="1"/>
    </xf>
    <xf numFmtId="0" fontId="16" fillId="6" borderId="70" xfId="3" applyFont="1" applyFill="1" applyBorder="1" applyAlignment="1">
      <alignment horizontal="center" vertical="center" wrapText="1"/>
    </xf>
    <xf numFmtId="0" fontId="16" fillId="6" borderId="58" xfId="3" applyFont="1" applyFill="1" applyBorder="1" applyAlignment="1">
      <alignment horizontal="center" vertical="center" wrapText="1"/>
    </xf>
    <xf numFmtId="0" fontId="16" fillId="6" borderId="65" xfId="3" applyFont="1" applyFill="1" applyBorder="1" applyAlignment="1">
      <alignment horizontal="center" vertical="center" wrapText="1"/>
    </xf>
    <xf numFmtId="0" fontId="16" fillId="6" borderId="71" xfId="3" applyFont="1" applyFill="1" applyBorder="1" applyAlignment="1">
      <alignment horizontal="center" vertical="center" wrapText="1"/>
    </xf>
    <xf numFmtId="0" fontId="16" fillId="6" borderId="66" xfId="3" applyFont="1" applyFill="1" applyBorder="1" applyAlignment="1">
      <alignment horizontal="center" vertical="center" wrapText="1"/>
    </xf>
    <xf numFmtId="0" fontId="24" fillId="0" borderId="3" xfId="0" applyFont="1" applyBorder="1" applyAlignment="1">
      <alignment horizontal="center" vertical="center" wrapText="1" readingOrder="2"/>
    </xf>
    <xf numFmtId="0" fontId="28" fillId="5" borderId="63" xfId="0" applyFont="1" applyFill="1" applyBorder="1" applyAlignment="1">
      <alignment horizontal="center" vertical="center" wrapText="1"/>
    </xf>
    <xf numFmtId="0" fontId="28" fillId="5" borderId="80" xfId="0" applyFont="1" applyFill="1" applyBorder="1" applyAlignment="1">
      <alignment horizontal="center" vertical="center" wrapText="1"/>
    </xf>
    <xf numFmtId="0" fontId="28" fillId="5" borderId="41" xfId="0" applyFont="1" applyFill="1" applyBorder="1" applyAlignment="1">
      <alignment horizontal="center" vertical="center" wrapText="1"/>
    </xf>
    <xf numFmtId="0" fontId="28" fillId="5" borderId="39" xfId="0" applyFont="1" applyFill="1" applyBorder="1" applyAlignment="1">
      <alignment horizontal="center" vertical="center" wrapText="1"/>
    </xf>
    <xf numFmtId="0" fontId="28" fillId="0" borderId="6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80"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39" xfId="0" applyFont="1" applyBorder="1" applyAlignment="1">
      <alignment horizontal="center" vertical="center" wrapText="1"/>
    </xf>
    <xf numFmtId="14" fontId="29" fillId="4" borderId="53" xfId="0" applyNumberFormat="1" applyFont="1" applyFill="1" applyBorder="1" applyAlignment="1" applyProtection="1">
      <alignment horizontal="center" vertical="center" wrapText="1"/>
      <protection locked="0"/>
    </xf>
    <xf numFmtId="14" fontId="29" fillId="4" borderId="54" xfId="0" applyNumberFormat="1" applyFont="1" applyFill="1" applyBorder="1" applyAlignment="1" applyProtection="1">
      <alignment horizontal="center" vertical="center" wrapText="1"/>
      <protection locked="0"/>
    </xf>
    <xf numFmtId="14" fontId="29" fillId="4" borderId="62" xfId="0" applyNumberFormat="1" applyFont="1" applyFill="1" applyBorder="1" applyAlignment="1" applyProtection="1">
      <alignment horizontal="center" vertical="center" wrapText="1"/>
      <protection locked="0"/>
    </xf>
    <xf numFmtId="0" fontId="12" fillId="3" borderId="60" xfId="0" applyFont="1" applyFill="1" applyBorder="1" applyAlignment="1">
      <alignment horizontal="left" vertical="center" wrapText="1"/>
    </xf>
    <xf numFmtId="0" fontId="12" fillId="3" borderId="61" xfId="0" applyFont="1" applyFill="1" applyBorder="1" applyAlignment="1">
      <alignment horizontal="left" vertical="center" wrapText="1"/>
    </xf>
    <xf numFmtId="14" fontId="21" fillId="0" borderId="50" xfId="0" applyNumberFormat="1" applyFont="1" applyBorder="1" applyAlignment="1">
      <alignment horizontal="center" vertical="center"/>
    </xf>
    <xf numFmtId="0" fontId="21" fillId="0" borderId="72" xfId="0" applyFont="1" applyBorder="1" applyAlignment="1">
      <alignment horizontal="center" vertical="center"/>
    </xf>
    <xf numFmtId="0" fontId="17" fillId="0" borderId="63" xfId="3" applyFont="1" applyBorder="1" applyAlignment="1">
      <alignment horizontal="center" vertical="top" wrapText="1"/>
    </xf>
    <xf numFmtId="0" fontId="17" fillId="0" borderId="4" xfId="3" applyFont="1" applyBorder="1" applyAlignment="1">
      <alignment horizontal="center" vertical="top" wrapText="1"/>
    </xf>
    <xf numFmtId="0" fontId="17" fillId="0" borderId="0" xfId="3" applyFont="1" applyAlignment="1">
      <alignment horizontal="center" vertical="top" wrapText="1"/>
    </xf>
    <xf numFmtId="0" fontId="16" fillId="0" borderId="65" xfId="3" applyFont="1" applyBorder="1" applyAlignment="1">
      <alignment horizontal="center" vertical="center" wrapText="1"/>
    </xf>
    <xf numFmtId="0" fontId="16" fillId="0" borderId="71" xfId="3" applyFont="1" applyBorder="1" applyAlignment="1">
      <alignment horizontal="center" vertical="center" wrapText="1"/>
    </xf>
    <xf numFmtId="0" fontId="16" fillId="0" borderId="0" xfId="3" applyFont="1" applyAlignment="1">
      <alignment horizontal="center" vertical="center" wrapText="1"/>
    </xf>
    <xf numFmtId="0" fontId="16" fillId="0" borderId="73" xfId="3" applyFont="1" applyBorder="1" applyAlignment="1">
      <alignment horizontal="center" vertical="center" wrapText="1"/>
    </xf>
    <xf numFmtId="0" fontId="0" fillId="0" borderId="5" xfId="0" applyBorder="1" applyAlignment="1">
      <alignment horizontal="center" vertical="center"/>
    </xf>
    <xf numFmtId="0" fontId="1" fillId="5" borderId="50" xfId="0" applyFont="1" applyFill="1" applyBorder="1" applyAlignment="1">
      <alignment horizontal="center" vertical="center" wrapText="1"/>
    </xf>
    <xf numFmtId="0" fontId="1" fillId="5" borderId="51" xfId="0" applyFont="1" applyFill="1" applyBorder="1" applyAlignment="1">
      <alignment horizontal="center" vertical="center" wrapText="1"/>
    </xf>
    <xf numFmtId="0" fontId="1" fillId="5" borderId="72" xfId="0" applyFont="1" applyFill="1" applyBorder="1" applyAlignment="1">
      <alignment horizontal="center" vertical="center" wrapText="1"/>
    </xf>
    <xf numFmtId="0" fontId="1" fillId="0" borderId="50" xfId="0" applyFont="1" applyBorder="1" applyAlignment="1">
      <alignment horizontal="left" vertical="center" wrapText="1"/>
    </xf>
    <xf numFmtId="0" fontId="1" fillId="0" borderId="72" xfId="0" applyFont="1" applyBorder="1" applyAlignment="1">
      <alignment horizontal="left" vertical="center" wrapText="1"/>
    </xf>
    <xf numFmtId="0" fontId="4" fillId="3" borderId="69" xfId="3" applyFont="1" applyFill="1" applyBorder="1" applyAlignment="1">
      <alignment horizontal="center" vertical="center" wrapText="1"/>
    </xf>
    <xf numFmtId="0" fontId="4" fillId="3" borderId="67" xfId="3" applyFont="1" applyFill="1" applyBorder="1" applyAlignment="1">
      <alignment horizontal="center" vertical="center" wrapText="1"/>
    </xf>
    <xf numFmtId="0" fontId="4" fillId="3" borderId="59" xfId="3" applyFont="1" applyFill="1" applyBorder="1" applyAlignment="1">
      <alignment horizontal="left" vertical="center" wrapText="1"/>
    </xf>
    <xf numFmtId="0" fontId="4" fillId="3" borderId="31" xfId="3" applyFont="1" applyFill="1" applyBorder="1" applyAlignment="1">
      <alignment horizontal="left" vertical="center" wrapText="1"/>
    </xf>
    <xf numFmtId="0" fontId="27" fillId="3" borderId="76" xfId="0" applyFont="1" applyFill="1" applyBorder="1" applyAlignment="1">
      <alignment horizontal="left" vertical="center" wrapText="1"/>
    </xf>
    <xf numFmtId="0" fontId="27" fillId="3" borderId="78" xfId="0" applyFont="1" applyFill="1" applyBorder="1" applyAlignment="1">
      <alignment horizontal="left" vertical="center" wrapText="1"/>
    </xf>
    <xf numFmtId="0" fontId="27" fillId="3" borderId="79" xfId="0" applyFont="1" applyFill="1" applyBorder="1" applyAlignment="1">
      <alignment horizontal="left" vertical="center" wrapText="1"/>
    </xf>
    <xf numFmtId="0" fontId="12" fillId="0" borderId="50" xfId="0" applyFont="1" applyBorder="1" applyAlignment="1">
      <alignment horizontal="center" vertical="top"/>
    </xf>
    <xf numFmtId="0" fontId="12" fillId="0" borderId="51" xfId="0" applyFont="1" applyBorder="1" applyAlignment="1">
      <alignment horizontal="center" vertical="top"/>
    </xf>
    <xf numFmtId="0" fontId="12" fillId="0" borderId="72" xfId="0" applyFont="1" applyBorder="1" applyAlignment="1">
      <alignment horizontal="center" vertical="top"/>
    </xf>
    <xf numFmtId="14" fontId="4" fillId="4" borderId="50" xfId="0" applyNumberFormat="1" applyFont="1" applyFill="1" applyBorder="1" applyAlignment="1">
      <alignment horizontal="center" vertical="center" wrapText="1"/>
    </xf>
    <xf numFmtId="14" fontId="4" fillId="4" borderId="51" xfId="0" applyNumberFormat="1" applyFont="1" applyFill="1" applyBorder="1" applyAlignment="1">
      <alignment horizontal="center" vertical="center" wrapText="1"/>
    </xf>
    <xf numFmtId="14" fontId="4" fillId="4" borderId="72" xfId="0" applyNumberFormat="1" applyFont="1" applyFill="1" applyBorder="1" applyAlignment="1">
      <alignment horizontal="center" vertical="center" wrapText="1"/>
    </xf>
    <xf numFmtId="0" fontId="24" fillId="0" borderId="82" xfId="0" applyFont="1" applyBorder="1" applyAlignment="1">
      <alignment horizontal="center" vertical="center" wrapText="1" readingOrder="2"/>
    </xf>
    <xf numFmtId="0" fontId="24" fillId="0" borderId="81" xfId="0" applyFont="1" applyBorder="1" applyAlignment="1">
      <alignment horizontal="center" vertical="center" wrapText="1" readingOrder="2"/>
    </xf>
    <xf numFmtId="0" fontId="24" fillId="0" borderId="2" xfId="0" applyFont="1" applyBorder="1" applyAlignment="1">
      <alignment horizontal="center" vertical="center" wrapText="1" readingOrder="2"/>
    </xf>
    <xf numFmtId="0" fontId="12" fillId="3" borderId="64" xfId="0" applyFont="1" applyFill="1" applyBorder="1" applyAlignment="1">
      <alignment horizontal="left" vertical="top"/>
    </xf>
    <xf numFmtId="0" fontId="12" fillId="3" borderId="70" xfId="0" applyFont="1" applyFill="1" applyBorder="1" applyAlignment="1">
      <alignment horizontal="left" vertical="top"/>
    </xf>
    <xf numFmtId="0" fontId="12" fillId="3" borderId="58" xfId="0" applyFont="1" applyFill="1" applyBorder="1" applyAlignment="1">
      <alignment horizontal="left" vertical="top"/>
    </xf>
    <xf numFmtId="0" fontId="27" fillId="3" borderId="48" xfId="0" applyFont="1" applyFill="1" applyBorder="1" applyAlignment="1">
      <alignment horizontal="left" vertical="center"/>
    </xf>
    <xf numFmtId="0" fontId="27" fillId="3" borderId="77" xfId="0" applyFont="1" applyFill="1" applyBorder="1" applyAlignment="1">
      <alignment horizontal="left" vertical="center"/>
    </xf>
    <xf numFmtId="0" fontId="27" fillId="3" borderId="75" xfId="0" applyFont="1" applyFill="1" applyBorder="1" applyAlignment="1">
      <alignment horizontal="left" vertical="center"/>
    </xf>
    <xf numFmtId="0" fontId="24" fillId="0" borderId="3" xfId="0" applyFont="1" applyBorder="1" applyAlignment="1">
      <alignment horizontal="center" vertical="center" readingOrder="2"/>
    </xf>
    <xf numFmtId="0" fontId="24" fillId="0" borderId="2" xfId="0" applyFont="1" applyBorder="1" applyAlignment="1">
      <alignment horizontal="center" vertical="center" textRotation="90" wrapText="1" readingOrder="2"/>
    </xf>
    <xf numFmtId="0" fontId="24" fillId="0" borderId="3" xfId="0" applyFont="1" applyBorder="1" applyAlignment="1">
      <alignment horizontal="center" vertical="center" textRotation="90" wrapText="1" readingOrder="2"/>
    </xf>
    <xf numFmtId="0" fontId="7" fillId="0" borderId="0" xfId="0" applyFont="1" applyAlignment="1">
      <alignment horizontal="left" vertical="center" wrapText="1"/>
    </xf>
    <xf numFmtId="0" fontId="6" fillId="0" borderId="0" xfId="0" applyFont="1" applyAlignment="1">
      <alignment horizontal="left" wrapText="1"/>
    </xf>
    <xf numFmtId="0" fontId="0" fillId="0" borderId="0" xfId="0" applyAlignment="1">
      <alignment horizontal="left" wrapText="1"/>
    </xf>
    <xf numFmtId="0" fontId="6" fillId="0" borderId="8"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11"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0" xfId="0" applyFont="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5" xfId="0" applyFont="1" applyBorder="1" applyAlignment="1">
      <alignment horizontal="center" vertical="center"/>
    </xf>
    <xf numFmtId="0" fontId="6" fillId="0" borderId="39" xfId="0" applyFont="1" applyBorder="1" applyAlignment="1">
      <alignment horizontal="center" vertical="center"/>
    </xf>
    <xf numFmtId="0" fontId="13" fillId="0" borderId="8" xfId="1" applyBorder="1" applyAlignment="1">
      <alignment horizontal="left" vertical="center"/>
    </xf>
    <xf numFmtId="0" fontId="13" fillId="0" borderId="31" xfId="1" applyBorder="1" applyAlignment="1">
      <alignment horizontal="left" vertical="center"/>
    </xf>
    <xf numFmtId="0" fontId="13" fillId="0" borderId="32" xfId="1" applyBorder="1" applyAlignment="1">
      <alignment horizontal="left" vertical="center"/>
    </xf>
    <xf numFmtId="49" fontId="6" fillId="0" borderId="8" xfId="0" applyNumberFormat="1" applyFont="1" applyBorder="1" applyAlignment="1">
      <alignment horizontal="left" vertical="center"/>
    </xf>
    <xf numFmtId="49" fontId="6" fillId="0" borderId="31" xfId="0" applyNumberFormat="1" applyFont="1" applyBorder="1" applyAlignment="1">
      <alignment horizontal="left" vertical="center"/>
    </xf>
    <xf numFmtId="49" fontId="6" fillId="0" borderId="32" xfId="0" applyNumberFormat="1" applyFont="1" applyBorder="1" applyAlignment="1">
      <alignment horizontal="left" vertical="center"/>
    </xf>
    <xf numFmtId="14" fontId="6" fillId="0" borderId="16" xfId="0" applyNumberFormat="1" applyFont="1" applyBorder="1" applyAlignment="1">
      <alignment horizontal="left" vertical="center"/>
    </xf>
    <xf numFmtId="14" fontId="6" fillId="0" borderId="6" xfId="0" applyNumberFormat="1" applyFont="1" applyBorder="1" applyAlignment="1">
      <alignment horizontal="left" vertical="center"/>
    </xf>
    <xf numFmtId="14" fontId="6" fillId="0" borderId="7" xfId="0" applyNumberFormat="1" applyFont="1" applyBorder="1" applyAlignment="1">
      <alignment horizontal="left" vertical="center"/>
    </xf>
    <xf numFmtId="0" fontId="6" fillId="0" borderId="0" xfId="0" applyFont="1" applyAlignment="1">
      <alignment horizontal="center" vertical="center" wrapText="1"/>
    </xf>
    <xf numFmtId="0" fontId="12" fillId="3" borderId="48" xfId="0" applyFont="1" applyFill="1" applyBorder="1" applyAlignment="1">
      <alignment horizontal="center" vertical="center" wrapText="1"/>
    </xf>
    <xf numFmtId="0" fontId="12" fillId="3" borderId="49" xfId="0" applyFont="1" applyFill="1" applyBorder="1" applyAlignment="1">
      <alignment horizontal="center" vertical="center"/>
    </xf>
    <xf numFmtId="0" fontId="12" fillId="3" borderId="47" xfId="0" applyFont="1" applyFill="1" applyBorder="1" applyAlignment="1">
      <alignment horizontal="center" vertical="center"/>
    </xf>
    <xf numFmtId="0" fontId="3" fillId="3" borderId="27"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8" fillId="3" borderId="19"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6" fillId="0" borderId="16"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165" fontId="6" fillId="0" borderId="16" xfId="0" applyNumberFormat="1" applyFont="1" applyBorder="1" applyAlignment="1">
      <alignment horizontal="left" vertical="center"/>
    </xf>
    <xf numFmtId="165" fontId="6" fillId="0" borderId="6" xfId="0" applyNumberFormat="1" applyFont="1" applyBorder="1" applyAlignment="1">
      <alignment horizontal="left" vertical="center"/>
    </xf>
    <xf numFmtId="165" fontId="6" fillId="0" borderId="7" xfId="0" applyNumberFormat="1" applyFont="1" applyBorder="1" applyAlignment="1">
      <alignment horizontal="left" vertical="center"/>
    </xf>
    <xf numFmtId="165" fontId="6" fillId="0" borderId="8" xfId="0" applyNumberFormat="1" applyFont="1" applyBorder="1" applyAlignment="1">
      <alignment horizontal="left" vertical="center"/>
    </xf>
    <xf numFmtId="165" fontId="6" fillId="0" borderId="31" xfId="0" applyNumberFormat="1" applyFont="1" applyBorder="1" applyAlignment="1">
      <alignment horizontal="left" vertical="center"/>
    </xf>
    <xf numFmtId="165" fontId="6" fillId="0" borderId="32" xfId="0" applyNumberFormat="1" applyFont="1" applyBorder="1" applyAlignment="1">
      <alignment horizontal="left" vertical="center"/>
    </xf>
    <xf numFmtId="0" fontId="6" fillId="4" borderId="11" xfId="0" applyFont="1" applyFill="1" applyBorder="1" applyAlignment="1">
      <alignment horizontal="left" vertical="center"/>
    </xf>
    <xf numFmtId="0" fontId="6" fillId="4" borderId="20" xfId="0" applyFont="1" applyFill="1" applyBorder="1" applyAlignment="1">
      <alignment horizontal="left" vertical="center"/>
    </xf>
    <xf numFmtId="0" fontId="6" fillId="4" borderId="21" xfId="0" applyFont="1" applyFill="1" applyBorder="1" applyAlignment="1">
      <alignment horizontal="left" vertical="center"/>
    </xf>
  </cellXfs>
  <cellStyles count="4">
    <cellStyle name="Currency" xfId="2" builtinId="4"/>
    <cellStyle name="Hyperlink" xfId="1" builtinId="8"/>
    <cellStyle name="Normal" xfId="0" builtinId="0"/>
    <cellStyle name="Normal 2" xfId="3" xr:uid="{F60218C1-DFB2-417C-8F9D-6E68BBE083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1</xdr:row>
      <xdr:rowOff>314325</xdr:rowOff>
    </xdr:from>
    <xdr:to>
      <xdr:col>1</xdr:col>
      <xdr:colOff>1181100</xdr:colOff>
      <xdr:row>3</xdr:row>
      <xdr:rowOff>9525</xdr:rowOff>
    </xdr:to>
    <xdr:pic>
      <xdr:nvPicPr>
        <xdr:cNvPr id="2" name="Picture 1">
          <a:extLst>
            <a:ext uri="{FF2B5EF4-FFF2-40B4-BE49-F238E27FC236}">
              <a16:creationId xmlns:a16="http://schemas.microsoft.com/office/drawing/2014/main" id="{250CF7C0-3B7F-1851-75C5-6E20B6825CBC}"/>
            </a:ext>
          </a:extLst>
        </xdr:cNvPr>
        <xdr:cNvPicPr>
          <a:picLocks noChangeAspect="1"/>
        </xdr:cNvPicPr>
      </xdr:nvPicPr>
      <xdr:blipFill>
        <a:blip xmlns:r="http://schemas.openxmlformats.org/officeDocument/2006/relationships" r:embed="rId1"/>
        <a:stretch>
          <a:fillRect/>
        </a:stretch>
      </xdr:blipFill>
      <xdr:spPr>
        <a:xfrm>
          <a:off x="200025" y="1314450"/>
          <a:ext cx="2990850" cy="990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peration.dept@fmfyemen.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gurmeet.philora@savethechildr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5"/>
  <sheetViews>
    <sheetView tabSelected="1" view="pageBreakPreview" zoomScale="85" zoomScaleNormal="85" zoomScaleSheetLayoutView="85" workbookViewId="0">
      <selection activeCell="B8" sqref="B8:C8"/>
    </sheetView>
  </sheetViews>
  <sheetFormatPr defaultColWidth="9.109375" defaultRowHeight="13.2" x14ac:dyDescent="0.25"/>
  <cols>
    <col min="1" max="1" width="30.109375" style="1" bestFit="1" customWidth="1"/>
    <col min="2" max="2" width="30" style="1" bestFit="1" customWidth="1"/>
    <col min="3" max="3" width="52.33203125" style="1" customWidth="1"/>
    <col min="4" max="4" width="37.5546875" style="1" customWidth="1"/>
    <col min="5" max="6" width="26.109375" style="1" customWidth="1"/>
    <col min="7" max="7" width="39.44140625" style="1" customWidth="1"/>
    <col min="8" max="16384" width="9.109375" style="1"/>
  </cols>
  <sheetData>
    <row r="1" spans="1:7" ht="13.8" thickBot="1" x14ac:dyDescent="0.3">
      <c r="A1" s="191"/>
      <c r="B1" s="191"/>
      <c r="C1" s="191"/>
      <c r="D1" s="191"/>
      <c r="E1" s="191"/>
      <c r="F1" s="191"/>
      <c r="G1" s="191"/>
    </row>
    <row r="2" spans="1:7" ht="27.75" customHeight="1" thickBot="1" x14ac:dyDescent="0.3">
      <c r="A2" s="192" t="s">
        <v>0</v>
      </c>
      <c r="B2" s="193"/>
      <c r="C2" s="193"/>
      <c r="D2" s="193"/>
      <c r="E2" s="193"/>
      <c r="F2" s="193"/>
      <c r="G2" s="194"/>
    </row>
    <row r="3" spans="1:7" s="54" customFormat="1" ht="74.25" customHeight="1" thickBot="1" x14ac:dyDescent="0.3">
      <c r="A3" s="195"/>
      <c r="B3" s="196"/>
      <c r="C3" s="192" t="s">
        <v>383</v>
      </c>
      <c r="D3" s="193"/>
      <c r="E3" s="193"/>
      <c r="F3" s="193"/>
      <c r="G3" s="194"/>
    </row>
    <row r="4" spans="1:7" ht="90" customHeight="1" thickBot="1" x14ac:dyDescent="0.3">
      <c r="A4" s="184" t="s">
        <v>327</v>
      </c>
      <c r="B4" s="185"/>
      <c r="C4" s="186"/>
      <c r="D4" s="187" t="s">
        <v>1</v>
      </c>
      <c r="E4" s="188"/>
      <c r="F4" s="189"/>
      <c r="G4" s="190"/>
    </row>
    <row r="5" spans="1:7" customFormat="1" ht="33.75" customHeight="1" thickBot="1" x14ac:dyDescent="0.3">
      <c r="A5" s="197" t="s">
        <v>2</v>
      </c>
      <c r="B5" s="151" t="s">
        <v>384</v>
      </c>
      <c r="C5" s="152"/>
      <c r="D5" s="199" t="s">
        <v>3</v>
      </c>
      <c r="E5" s="199"/>
      <c r="F5" s="182">
        <v>45796</v>
      </c>
      <c r="G5" s="183"/>
    </row>
    <row r="6" spans="1:7" customFormat="1" ht="25.5" customHeight="1" thickBot="1" x14ac:dyDescent="0.3">
      <c r="A6" s="198"/>
      <c r="B6" s="153"/>
      <c r="C6" s="154"/>
      <c r="D6" s="200" t="s">
        <v>4</v>
      </c>
      <c r="E6" s="200"/>
      <c r="F6" s="182">
        <v>45810</v>
      </c>
      <c r="G6" s="183"/>
    </row>
    <row r="7" spans="1:7" customFormat="1" ht="14.25" customHeight="1" thickBot="1" x14ac:dyDescent="0.3">
      <c r="A7" s="106"/>
      <c r="B7" s="107"/>
      <c r="C7" s="107"/>
      <c r="D7" s="107"/>
      <c r="E7" s="107"/>
      <c r="F7" s="107"/>
      <c r="G7" s="106"/>
    </row>
    <row r="8" spans="1:7" customFormat="1" ht="28.5" customHeight="1" x14ac:dyDescent="0.25">
      <c r="A8" s="118" t="s">
        <v>5</v>
      </c>
      <c r="B8" s="149" t="s">
        <v>6</v>
      </c>
      <c r="C8" s="150"/>
      <c r="D8" s="146" t="s">
        <v>7</v>
      </c>
      <c r="E8" s="147"/>
      <c r="F8" s="147"/>
      <c r="G8" s="148"/>
    </row>
    <row r="9" spans="1:7" customFormat="1" ht="56.25" customHeight="1" x14ac:dyDescent="0.25">
      <c r="A9" s="136" t="s">
        <v>8</v>
      </c>
      <c r="B9" s="144"/>
      <c r="C9" s="145"/>
      <c r="D9" s="115" t="s">
        <v>9</v>
      </c>
      <c r="E9" s="156" t="s">
        <v>381</v>
      </c>
      <c r="F9" s="156"/>
      <c r="G9" s="157"/>
    </row>
    <row r="10" spans="1:7" customFormat="1" ht="41.4" customHeight="1" x14ac:dyDescent="0.25">
      <c r="A10" s="136" t="s">
        <v>10</v>
      </c>
      <c r="B10" s="144"/>
      <c r="C10" s="145"/>
      <c r="D10" s="114" t="s">
        <v>11</v>
      </c>
      <c r="E10" s="158" t="s">
        <v>12</v>
      </c>
      <c r="F10" s="158"/>
      <c r="G10" s="159"/>
    </row>
    <row r="11" spans="1:7" customFormat="1" ht="43.2" customHeight="1" x14ac:dyDescent="0.25">
      <c r="A11" s="137" t="s">
        <v>11</v>
      </c>
      <c r="B11" s="144"/>
      <c r="C11" s="145"/>
      <c r="D11" s="155" t="s">
        <v>13</v>
      </c>
      <c r="E11" s="160" t="s">
        <v>14</v>
      </c>
      <c r="F11" s="161"/>
      <c r="G11" s="162"/>
    </row>
    <row r="12" spans="1:7" customFormat="1" ht="42.6" customHeight="1" x14ac:dyDescent="0.25">
      <c r="A12" s="137" t="s">
        <v>15</v>
      </c>
      <c r="B12" s="144"/>
      <c r="C12" s="145"/>
      <c r="D12" s="155"/>
      <c r="E12" s="163"/>
      <c r="F12" s="164"/>
      <c r="G12" s="165"/>
    </row>
    <row r="13" spans="1:7" customFormat="1" ht="51" customHeight="1" x14ac:dyDescent="0.25">
      <c r="A13" s="137" t="s">
        <v>16</v>
      </c>
      <c r="B13" s="144"/>
      <c r="C13" s="145"/>
      <c r="D13" s="155" t="s">
        <v>17</v>
      </c>
      <c r="E13" s="160" t="s">
        <v>18</v>
      </c>
      <c r="F13" s="161"/>
      <c r="G13" s="162"/>
    </row>
    <row r="14" spans="1:7" customFormat="1" ht="42" customHeight="1" thickBot="1" x14ac:dyDescent="0.3">
      <c r="A14" s="138" t="s">
        <v>17</v>
      </c>
      <c r="B14" s="144"/>
      <c r="C14" s="145"/>
      <c r="D14" s="155"/>
      <c r="E14" s="163"/>
      <c r="F14" s="164"/>
      <c r="G14" s="165"/>
    </row>
    <row r="15" spans="1:7" customFormat="1" x14ac:dyDescent="0.25">
      <c r="A15" s="108"/>
      <c r="B15" s="109"/>
      <c r="C15" s="108"/>
      <c r="D15" s="108"/>
      <c r="E15" s="110"/>
      <c r="F15" s="110"/>
      <c r="G15" s="110"/>
    </row>
    <row r="16" spans="1:7" customFormat="1" ht="18" thickBot="1" x14ac:dyDescent="0.3">
      <c r="A16" s="213" t="s">
        <v>19</v>
      </c>
      <c r="B16" s="214"/>
      <c r="C16" s="214"/>
      <c r="D16" s="214"/>
      <c r="E16" s="214"/>
      <c r="F16" s="214"/>
      <c r="G16" s="215"/>
    </row>
    <row r="17" spans="1:7" customFormat="1" ht="55.5" customHeight="1" x14ac:dyDescent="0.25">
      <c r="A17" s="180" t="s">
        <v>20</v>
      </c>
      <c r="B17" s="181"/>
      <c r="C17" s="177"/>
      <c r="D17" s="178"/>
      <c r="E17" s="178"/>
      <c r="F17" s="178"/>
      <c r="G17" s="179"/>
    </row>
    <row r="18" spans="1:7" customFormat="1" ht="19.5" customHeight="1" thickBot="1" x14ac:dyDescent="0.3">
      <c r="A18" s="112"/>
      <c r="B18" s="113"/>
      <c r="C18" s="111"/>
      <c r="D18" s="111"/>
      <c r="E18" s="111"/>
      <c r="F18" s="111"/>
      <c r="G18" s="111"/>
    </row>
    <row r="19" spans="1:7" s="5" customFormat="1" ht="78.75" customHeight="1" thickBot="1" x14ac:dyDescent="0.3">
      <c r="A19" s="133" t="s">
        <v>21</v>
      </c>
      <c r="B19" s="133" t="s">
        <v>22</v>
      </c>
      <c r="C19" s="135" t="s">
        <v>328</v>
      </c>
      <c r="D19" s="135" t="s">
        <v>329</v>
      </c>
      <c r="E19" s="133" t="s">
        <v>23</v>
      </c>
      <c r="F19" s="133" t="s">
        <v>326</v>
      </c>
      <c r="G19" s="134" t="s">
        <v>24</v>
      </c>
    </row>
    <row r="20" spans="1:7" ht="35.1" customHeight="1" x14ac:dyDescent="0.25">
      <c r="A20" s="130">
        <v>1</v>
      </c>
      <c r="B20" s="220" t="s">
        <v>25</v>
      </c>
      <c r="C20" s="131" t="s">
        <v>26</v>
      </c>
      <c r="D20" s="132" t="s">
        <v>308</v>
      </c>
      <c r="E20" s="130" t="s">
        <v>27</v>
      </c>
      <c r="F20" s="130">
        <v>1</v>
      </c>
      <c r="G20" s="142"/>
    </row>
    <row r="21" spans="1:7" ht="35.1" customHeight="1" x14ac:dyDescent="0.25">
      <c r="A21" s="117">
        <v>2</v>
      </c>
      <c r="B21" s="221"/>
      <c r="C21" s="116" t="s">
        <v>28</v>
      </c>
      <c r="D21" s="120" t="s">
        <v>29</v>
      </c>
      <c r="E21" s="117" t="s">
        <v>27</v>
      </c>
      <c r="F21" s="130">
        <v>1</v>
      </c>
      <c r="G21" s="143"/>
    </row>
    <row r="22" spans="1:7" ht="35.1" customHeight="1" x14ac:dyDescent="0.25">
      <c r="A22" s="130">
        <v>3</v>
      </c>
      <c r="B22" s="221"/>
      <c r="C22" s="116" t="s">
        <v>30</v>
      </c>
      <c r="D22" s="120" t="s">
        <v>29</v>
      </c>
      <c r="E22" s="117" t="s">
        <v>27</v>
      </c>
      <c r="F22" s="130">
        <v>1</v>
      </c>
      <c r="G22" s="143"/>
    </row>
    <row r="23" spans="1:7" ht="35.1" customHeight="1" x14ac:dyDescent="0.25">
      <c r="A23" s="117">
        <v>4</v>
      </c>
      <c r="B23" s="221"/>
      <c r="C23" s="116" t="s">
        <v>31</v>
      </c>
      <c r="D23" s="120" t="s">
        <v>29</v>
      </c>
      <c r="E23" s="117" t="s">
        <v>27</v>
      </c>
      <c r="F23" s="130">
        <v>1</v>
      </c>
      <c r="G23" s="143"/>
    </row>
    <row r="24" spans="1:7" ht="35.1" customHeight="1" x14ac:dyDescent="0.25">
      <c r="A24" s="130">
        <v>5</v>
      </c>
      <c r="B24" s="221"/>
      <c r="C24" s="116" t="s">
        <v>32</v>
      </c>
      <c r="D24" s="120" t="s">
        <v>29</v>
      </c>
      <c r="E24" s="117" t="s">
        <v>27</v>
      </c>
      <c r="F24" s="130">
        <v>1</v>
      </c>
      <c r="G24" s="143"/>
    </row>
    <row r="25" spans="1:7" ht="35.1" customHeight="1" x14ac:dyDescent="0.25">
      <c r="A25" s="117">
        <v>6</v>
      </c>
      <c r="B25" s="221"/>
      <c r="C25" s="116" t="s">
        <v>33</v>
      </c>
      <c r="D25" s="119" t="s">
        <v>305</v>
      </c>
      <c r="E25" s="117" t="s">
        <v>27</v>
      </c>
      <c r="F25" s="130">
        <v>1</v>
      </c>
      <c r="G25" s="143"/>
    </row>
    <row r="26" spans="1:7" ht="35.1" customHeight="1" x14ac:dyDescent="0.25">
      <c r="A26" s="130">
        <v>7</v>
      </c>
      <c r="B26" s="221"/>
      <c r="C26" s="116" t="s">
        <v>34</v>
      </c>
      <c r="D26" s="116" t="s">
        <v>35</v>
      </c>
      <c r="E26" s="117" t="s">
        <v>27</v>
      </c>
      <c r="F26" s="130">
        <v>1</v>
      </c>
      <c r="G26" s="143"/>
    </row>
    <row r="27" spans="1:7" ht="35.1" customHeight="1" x14ac:dyDescent="0.25">
      <c r="A27" s="117">
        <v>8</v>
      </c>
      <c r="B27" s="221"/>
      <c r="C27" s="116" t="s">
        <v>36</v>
      </c>
      <c r="D27" s="119" t="s">
        <v>306</v>
      </c>
      <c r="E27" s="117" t="s">
        <v>27</v>
      </c>
      <c r="F27" s="130">
        <v>1</v>
      </c>
      <c r="G27" s="143"/>
    </row>
    <row r="28" spans="1:7" ht="35.1" customHeight="1" x14ac:dyDescent="0.25">
      <c r="A28" s="130">
        <v>9</v>
      </c>
      <c r="B28" s="221"/>
      <c r="C28" s="116" t="s">
        <v>36</v>
      </c>
      <c r="D28" s="119" t="s">
        <v>307</v>
      </c>
      <c r="E28" s="117" t="s">
        <v>27</v>
      </c>
      <c r="F28" s="130">
        <v>1</v>
      </c>
      <c r="G28" s="143"/>
    </row>
    <row r="29" spans="1:7" ht="35.1" customHeight="1" x14ac:dyDescent="0.25">
      <c r="A29" s="117">
        <v>10</v>
      </c>
      <c r="B29" s="166" t="s">
        <v>37</v>
      </c>
      <c r="C29" s="116" t="s">
        <v>38</v>
      </c>
      <c r="D29" s="120" t="s">
        <v>39</v>
      </c>
      <c r="E29" s="117" t="s">
        <v>27</v>
      </c>
      <c r="F29" s="130">
        <v>1</v>
      </c>
      <c r="G29" s="143"/>
    </row>
    <row r="30" spans="1:7" ht="35.1" customHeight="1" x14ac:dyDescent="0.25">
      <c r="A30" s="130">
        <v>11</v>
      </c>
      <c r="B30" s="166"/>
      <c r="C30" s="116" t="s">
        <v>38</v>
      </c>
      <c r="D30" s="126" t="s">
        <v>45</v>
      </c>
      <c r="E30" s="117" t="s">
        <v>27</v>
      </c>
      <c r="F30" s="130">
        <v>1</v>
      </c>
      <c r="G30" s="143"/>
    </row>
    <row r="31" spans="1:7" ht="35.1" customHeight="1" x14ac:dyDescent="0.25">
      <c r="A31" s="117">
        <v>12</v>
      </c>
      <c r="B31" s="166"/>
      <c r="C31" s="116" t="s">
        <v>38</v>
      </c>
      <c r="D31" s="126" t="s">
        <v>43</v>
      </c>
      <c r="E31" s="117" t="s">
        <v>27</v>
      </c>
      <c r="F31" s="130">
        <v>1</v>
      </c>
      <c r="G31" s="143"/>
    </row>
    <row r="32" spans="1:7" ht="35.1" customHeight="1" x14ac:dyDescent="0.25">
      <c r="A32" s="130">
        <v>13</v>
      </c>
      <c r="B32" s="166"/>
      <c r="C32" s="116" t="s">
        <v>40</v>
      </c>
      <c r="D32" s="120" t="s">
        <v>41</v>
      </c>
      <c r="E32" s="117" t="s">
        <v>27</v>
      </c>
      <c r="F32" s="130">
        <v>1</v>
      </c>
      <c r="G32" s="143"/>
    </row>
    <row r="33" spans="1:7" ht="35.1" customHeight="1" x14ac:dyDescent="0.25">
      <c r="A33" s="117">
        <v>14</v>
      </c>
      <c r="B33" s="166"/>
      <c r="C33" s="116" t="s">
        <v>42</v>
      </c>
      <c r="D33" s="120" t="s">
        <v>43</v>
      </c>
      <c r="E33" s="117" t="s">
        <v>27</v>
      </c>
      <c r="F33" s="130">
        <v>1</v>
      </c>
      <c r="G33" s="143"/>
    </row>
    <row r="34" spans="1:7" ht="35.1" customHeight="1" x14ac:dyDescent="0.25">
      <c r="A34" s="130">
        <v>15</v>
      </c>
      <c r="B34" s="166"/>
      <c r="C34" s="116" t="s">
        <v>44</v>
      </c>
      <c r="D34" s="120" t="s">
        <v>45</v>
      </c>
      <c r="E34" s="117" t="s">
        <v>27</v>
      </c>
      <c r="F34" s="130">
        <v>1</v>
      </c>
      <c r="G34" s="143"/>
    </row>
    <row r="35" spans="1:7" ht="35.1" customHeight="1" x14ac:dyDescent="0.25">
      <c r="A35" s="117">
        <v>16</v>
      </c>
      <c r="B35" s="166"/>
      <c r="C35" s="116" t="s">
        <v>44</v>
      </c>
      <c r="D35" s="120" t="s">
        <v>39</v>
      </c>
      <c r="E35" s="117" t="s">
        <v>27</v>
      </c>
      <c r="F35" s="130">
        <v>1</v>
      </c>
      <c r="G35" s="143"/>
    </row>
    <row r="36" spans="1:7" ht="35.1" customHeight="1" x14ac:dyDescent="0.25">
      <c r="A36" s="130">
        <v>17</v>
      </c>
      <c r="B36" s="166"/>
      <c r="C36" s="116" t="s">
        <v>44</v>
      </c>
      <c r="D36" s="120" t="s">
        <v>41</v>
      </c>
      <c r="E36" s="117" t="s">
        <v>27</v>
      </c>
      <c r="F36" s="130">
        <v>1</v>
      </c>
      <c r="G36" s="143"/>
    </row>
    <row r="37" spans="1:7" s="5" customFormat="1" ht="35.1" customHeight="1" x14ac:dyDescent="0.25">
      <c r="A37" s="117">
        <v>18</v>
      </c>
      <c r="B37" s="166"/>
      <c r="C37" s="116" t="s">
        <v>46</v>
      </c>
      <c r="D37" s="116" t="s">
        <v>47</v>
      </c>
      <c r="E37" s="117" t="s">
        <v>27</v>
      </c>
      <c r="F37" s="130">
        <v>1</v>
      </c>
      <c r="G37" s="143"/>
    </row>
    <row r="38" spans="1:7" s="5" customFormat="1" ht="35.1" customHeight="1" x14ac:dyDescent="0.25">
      <c r="A38" s="130">
        <v>19</v>
      </c>
      <c r="B38" s="166"/>
      <c r="C38" s="116" t="s">
        <v>46</v>
      </c>
      <c r="D38" s="119" t="s">
        <v>107</v>
      </c>
      <c r="E38" s="117" t="s">
        <v>27</v>
      </c>
      <c r="F38" s="130">
        <v>1</v>
      </c>
      <c r="G38" s="143"/>
    </row>
    <row r="39" spans="1:7" ht="35.1" customHeight="1" x14ac:dyDescent="0.25">
      <c r="A39" s="117">
        <v>20</v>
      </c>
      <c r="B39" s="166"/>
      <c r="C39" s="116" t="s">
        <v>46</v>
      </c>
      <c r="D39" s="116" t="s">
        <v>48</v>
      </c>
      <c r="E39" s="117" t="s">
        <v>27</v>
      </c>
      <c r="F39" s="130">
        <v>1</v>
      </c>
      <c r="G39" s="143"/>
    </row>
    <row r="40" spans="1:7" ht="35.1" customHeight="1" x14ac:dyDescent="0.25">
      <c r="A40" s="130">
        <v>21</v>
      </c>
      <c r="B40" s="166"/>
      <c r="C40" s="116" t="s">
        <v>49</v>
      </c>
      <c r="D40" s="126" t="s">
        <v>351</v>
      </c>
      <c r="E40" s="117" t="s">
        <v>27</v>
      </c>
      <c r="F40" s="130">
        <v>1</v>
      </c>
      <c r="G40" s="143"/>
    </row>
    <row r="41" spans="1:7" ht="35.1" customHeight="1" x14ac:dyDescent="0.25">
      <c r="A41" s="117">
        <v>22</v>
      </c>
      <c r="B41" s="166"/>
      <c r="C41" s="116" t="s">
        <v>49</v>
      </c>
      <c r="D41" s="126" t="s">
        <v>352</v>
      </c>
      <c r="E41" s="117" t="s">
        <v>27</v>
      </c>
      <c r="F41" s="130">
        <v>1</v>
      </c>
      <c r="G41" s="143"/>
    </row>
    <row r="42" spans="1:7" ht="35.1" customHeight="1" x14ac:dyDescent="0.25">
      <c r="A42" s="130">
        <v>23</v>
      </c>
      <c r="B42" s="166"/>
      <c r="C42" s="116" t="s">
        <v>50</v>
      </c>
      <c r="D42" s="119" t="s">
        <v>107</v>
      </c>
      <c r="E42" s="117" t="s">
        <v>27</v>
      </c>
      <c r="F42" s="130">
        <v>1</v>
      </c>
      <c r="G42" s="143"/>
    </row>
    <row r="43" spans="1:7" ht="35.1" customHeight="1" x14ac:dyDescent="0.25">
      <c r="A43" s="117">
        <v>24</v>
      </c>
      <c r="B43" s="166"/>
      <c r="C43" s="116" t="s">
        <v>51</v>
      </c>
      <c r="D43" s="119" t="s">
        <v>107</v>
      </c>
      <c r="E43" s="117" t="s">
        <v>27</v>
      </c>
      <c r="F43" s="130">
        <v>1</v>
      </c>
      <c r="G43" s="143"/>
    </row>
    <row r="44" spans="1:7" ht="35.1" customHeight="1" x14ac:dyDescent="0.25">
      <c r="A44" s="130">
        <v>25</v>
      </c>
      <c r="B44" s="166"/>
      <c r="C44" s="116" t="s">
        <v>52</v>
      </c>
      <c r="D44" s="119" t="s">
        <v>107</v>
      </c>
      <c r="E44" s="117" t="s">
        <v>27</v>
      </c>
      <c r="F44" s="130">
        <v>1</v>
      </c>
      <c r="G44" s="143"/>
    </row>
    <row r="45" spans="1:7" ht="35.1" customHeight="1" x14ac:dyDescent="0.25">
      <c r="A45" s="117">
        <v>26</v>
      </c>
      <c r="B45" s="166" t="s">
        <v>53</v>
      </c>
      <c r="C45" s="116" t="s">
        <v>54</v>
      </c>
      <c r="D45" s="116" t="s">
        <v>55</v>
      </c>
      <c r="E45" s="117" t="s">
        <v>27</v>
      </c>
      <c r="F45" s="130">
        <v>1</v>
      </c>
      <c r="G45" s="143"/>
    </row>
    <row r="46" spans="1:7" ht="35.1" customHeight="1" x14ac:dyDescent="0.25">
      <c r="A46" s="130">
        <v>27</v>
      </c>
      <c r="B46" s="166"/>
      <c r="C46" s="116" t="s">
        <v>57</v>
      </c>
      <c r="D46" s="116" t="s">
        <v>55</v>
      </c>
      <c r="E46" s="117" t="s">
        <v>27</v>
      </c>
      <c r="F46" s="130">
        <v>1</v>
      </c>
      <c r="G46" s="143"/>
    </row>
    <row r="47" spans="1:7" ht="35.1" customHeight="1" x14ac:dyDescent="0.25">
      <c r="A47" s="117">
        <v>28</v>
      </c>
      <c r="B47" s="166"/>
      <c r="C47" s="116" t="s">
        <v>58</v>
      </c>
      <c r="D47" s="116" t="s">
        <v>55</v>
      </c>
      <c r="E47" s="117" t="s">
        <v>27</v>
      </c>
      <c r="F47" s="130">
        <v>1</v>
      </c>
      <c r="G47" s="143"/>
    </row>
    <row r="48" spans="1:7" ht="35.1" customHeight="1" x14ac:dyDescent="0.25">
      <c r="A48" s="130">
        <v>29</v>
      </c>
      <c r="B48" s="166"/>
      <c r="C48" s="116" t="s">
        <v>59</v>
      </c>
      <c r="D48" s="116" t="s">
        <v>55</v>
      </c>
      <c r="E48" s="117" t="s">
        <v>27</v>
      </c>
      <c r="F48" s="130">
        <v>1</v>
      </c>
      <c r="G48" s="143"/>
    </row>
    <row r="49" spans="1:7" ht="35.1" customHeight="1" x14ac:dyDescent="0.25">
      <c r="A49" s="117">
        <v>30</v>
      </c>
      <c r="B49" s="166" t="s">
        <v>60</v>
      </c>
      <c r="C49" s="116" t="s">
        <v>61</v>
      </c>
      <c r="D49" s="116" t="s">
        <v>61</v>
      </c>
      <c r="E49" s="117" t="s">
        <v>27</v>
      </c>
      <c r="F49" s="130">
        <v>1</v>
      </c>
      <c r="G49" s="143"/>
    </row>
    <row r="50" spans="1:7" ht="35.1" customHeight="1" x14ac:dyDescent="0.25">
      <c r="A50" s="130">
        <v>31</v>
      </c>
      <c r="B50" s="166"/>
      <c r="C50" s="116" t="s">
        <v>62</v>
      </c>
      <c r="D50" s="116" t="s">
        <v>303</v>
      </c>
      <c r="E50" s="117" t="s">
        <v>27</v>
      </c>
      <c r="F50" s="130">
        <v>1</v>
      </c>
      <c r="G50" s="143"/>
    </row>
    <row r="51" spans="1:7" ht="35.1" customHeight="1" x14ac:dyDescent="0.25">
      <c r="A51" s="117">
        <v>32</v>
      </c>
      <c r="B51" s="166"/>
      <c r="C51" s="116" t="s">
        <v>62</v>
      </c>
      <c r="D51" s="116" t="s">
        <v>304</v>
      </c>
      <c r="E51" s="117"/>
      <c r="F51" s="130">
        <v>1</v>
      </c>
      <c r="G51" s="143"/>
    </row>
    <row r="52" spans="1:7" ht="35.1" customHeight="1" x14ac:dyDescent="0.25">
      <c r="A52" s="130">
        <v>33</v>
      </c>
      <c r="B52" s="166"/>
      <c r="C52" s="116" t="s">
        <v>62</v>
      </c>
      <c r="D52" s="119" t="s">
        <v>353</v>
      </c>
      <c r="E52" s="117" t="s">
        <v>27</v>
      </c>
      <c r="F52" s="130">
        <v>1</v>
      </c>
      <c r="G52" s="143"/>
    </row>
    <row r="53" spans="1:7" ht="35.1" customHeight="1" x14ac:dyDescent="0.25">
      <c r="A53" s="117">
        <v>34</v>
      </c>
      <c r="B53" s="166"/>
      <c r="C53" s="116" t="s">
        <v>63</v>
      </c>
      <c r="D53" s="116" t="s">
        <v>63</v>
      </c>
      <c r="E53" s="117" t="s">
        <v>27</v>
      </c>
      <c r="F53" s="130">
        <v>1</v>
      </c>
      <c r="G53" s="143"/>
    </row>
    <row r="54" spans="1:7" ht="35.1" customHeight="1" x14ac:dyDescent="0.25">
      <c r="A54" s="130">
        <v>35</v>
      </c>
      <c r="B54" s="166"/>
      <c r="C54" s="116" t="s">
        <v>64</v>
      </c>
      <c r="D54" s="116" t="s">
        <v>64</v>
      </c>
      <c r="E54" s="117" t="s">
        <v>27</v>
      </c>
      <c r="F54" s="130">
        <v>1</v>
      </c>
      <c r="G54" s="143"/>
    </row>
    <row r="55" spans="1:7" ht="35.1" customHeight="1" x14ac:dyDescent="0.25">
      <c r="A55" s="117">
        <v>36</v>
      </c>
      <c r="B55" s="210" t="s">
        <v>65</v>
      </c>
      <c r="C55" s="116" t="s">
        <v>66</v>
      </c>
      <c r="D55" s="119" t="s">
        <v>354</v>
      </c>
      <c r="E55" s="117" t="s">
        <v>27</v>
      </c>
      <c r="F55" s="130">
        <v>1</v>
      </c>
      <c r="G55" s="143"/>
    </row>
    <row r="56" spans="1:7" ht="35.1" customHeight="1" x14ac:dyDescent="0.25">
      <c r="A56" s="130">
        <v>37</v>
      </c>
      <c r="B56" s="211"/>
      <c r="C56" s="116" t="s">
        <v>66</v>
      </c>
      <c r="D56" s="116" t="s">
        <v>67</v>
      </c>
      <c r="E56" s="117" t="s">
        <v>27</v>
      </c>
      <c r="F56" s="130">
        <v>1</v>
      </c>
      <c r="G56" s="143"/>
    </row>
    <row r="57" spans="1:7" ht="35.1" customHeight="1" x14ac:dyDescent="0.25">
      <c r="A57" s="117">
        <v>38</v>
      </c>
      <c r="B57" s="211"/>
      <c r="C57" s="116" t="s">
        <v>66</v>
      </c>
      <c r="D57" s="121" t="s">
        <v>68</v>
      </c>
      <c r="E57" s="117" t="s">
        <v>27</v>
      </c>
      <c r="F57" s="130">
        <v>1</v>
      </c>
      <c r="G57" s="143"/>
    </row>
    <row r="58" spans="1:7" ht="35.1" customHeight="1" x14ac:dyDescent="0.25">
      <c r="A58" s="130">
        <v>39</v>
      </c>
      <c r="B58" s="211"/>
      <c r="C58" s="116" t="s">
        <v>66</v>
      </c>
      <c r="D58" s="121" t="s">
        <v>69</v>
      </c>
      <c r="E58" s="117" t="s">
        <v>27</v>
      </c>
      <c r="F58" s="130">
        <v>1</v>
      </c>
      <c r="G58" s="143"/>
    </row>
    <row r="59" spans="1:7" ht="35.1" customHeight="1" x14ac:dyDescent="0.25">
      <c r="A59" s="117">
        <v>40</v>
      </c>
      <c r="B59" s="211"/>
      <c r="C59" s="116" t="s">
        <v>367</v>
      </c>
      <c r="D59" s="121" t="s">
        <v>70</v>
      </c>
      <c r="E59" s="117" t="s">
        <v>27</v>
      </c>
      <c r="F59" s="130">
        <v>1</v>
      </c>
      <c r="G59" s="143"/>
    </row>
    <row r="60" spans="1:7" ht="35.1" customHeight="1" x14ac:dyDescent="0.25">
      <c r="A60" s="130">
        <v>41</v>
      </c>
      <c r="B60" s="211"/>
      <c r="C60" s="119" t="s">
        <v>368</v>
      </c>
      <c r="D60" s="139" t="s">
        <v>68</v>
      </c>
      <c r="E60" s="117" t="s">
        <v>27</v>
      </c>
      <c r="F60" s="130">
        <v>1</v>
      </c>
      <c r="G60" s="143"/>
    </row>
    <row r="61" spans="1:7" ht="35.1" customHeight="1" x14ac:dyDescent="0.25">
      <c r="A61" s="117">
        <v>42</v>
      </c>
      <c r="B61" s="211"/>
      <c r="C61" s="119" t="s">
        <v>368</v>
      </c>
      <c r="D61" s="139" t="s">
        <v>67</v>
      </c>
      <c r="E61" s="117" t="s">
        <v>27</v>
      </c>
      <c r="F61" s="130">
        <v>1</v>
      </c>
      <c r="G61" s="143"/>
    </row>
    <row r="62" spans="1:7" ht="35.1" customHeight="1" x14ac:dyDescent="0.25">
      <c r="A62" s="130">
        <v>43</v>
      </c>
      <c r="B62" s="212"/>
      <c r="C62" s="119" t="s">
        <v>368</v>
      </c>
      <c r="D62" s="139" t="s">
        <v>354</v>
      </c>
      <c r="E62" s="117" t="s">
        <v>27</v>
      </c>
      <c r="F62" s="130">
        <v>1</v>
      </c>
      <c r="G62" s="143"/>
    </row>
    <row r="63" spans="1:7" ht="35.1" customHeight="1" x14ac:dyDescent="0.25">
      <c r="A63" s="117">
        <v>44</v>
      </c>
      <c r="B63" s="166" t="s">
        <v>71</v>
      </c>
      <c r="C63" s="119" t="s">
        <v>355</v>
      </c>
      <c r="D63" s="119" t="s">
        <v>72</v>
      </c>
      <c r="E63" s="117" t="s">
        <v>27</v>
      </c>
      <c r="F63" s="130">
        <v>1</v>
      </c>
      <c r="G63" s="143"/>
    </row>
    <row r="64" spans="1:7" ht="35.1" customHeight="1" x14ac:dyDescent="0.25">
      <c r="A64" s="130">
        <v>45</v>
      </c>
      <c r="B64" s="166"/>
      <c r="C64" s="119" t="s">
        <v>341</v>
      </c>
      <c r="D64" s="119" t="s">
        <v>73</v>
      </c>
      <c r="E64" s="117" t="s">
        <v>27</v>
      </c>
      <c r="F64" s="130">
        <v>1</v>
      </c>
      <c r="G64" s="143"/>
    </row>
    <row r="65" spans="1:7" ht="35.1" customHeight="1" x14ac:dyDescent="0.25">
      <c r="A65" s="117">
        <v>46</v>
      </c>
      <c r="B65" s="166"/>
      <c r="C65" s="119" t="s">
        <v>342</v>
      </c>
      <c r="D65" s="116" t="s">
        <v>72</v>
      </c>
      <c r="E65" s="117" t="s">
        <v>27</v>
      </c>
      <c r="F65" s="130">
        <v>1</v>
      </c>
      <c r="G65" s="143"/>
    </row>
    <row r="66" spans="1:7" ht="35.1" customHeight="1" x14ac:dyDescent="0.25">
      <c r="A66" s="130">
        <v>47</v>
      </c>
      <c r="B66" s="166"/>
      <c r="C66" s="119" t="s">
        <v>344</v>
      </c>
      <c r="D66" s="119" t="s">
        <v>72</v>
      </c>
      <c r="E66" s="117" t="s">
        <v>27</v>
      </c>
      <c r="F66" s="130">
        <v>1</v>
      </c>
      <c r="G66" s="143"/>
    </row>
    <row r="67" spans="1:7" ht="35.1" customHeight="1" x14ac:dyDescent="0.25">
      <c r="A67" s="117">
        <v>48</v>
      </c>
      <c r="B67" s="166"/>
      <c r="C67" s="119" t="s">
        <v>343</v>
      </c>
      <c r="D67" s="116" t="s">
        <v>73</v>
      </c>
      <c r="E67" s="117" t="s">
        <v>27</v>
      </c>
      <c r="F67" s="130">
        <v>1</v>
      </c>
      <c r="G67" s="143"/>
    </row>
    <row r="68" spans="1:7" ht="35.1" customHeight="1" x14ac:dyDescent="0.25">
      <c r="A68" s="130">
        <v>49</v>
      </c>
      <c r="B68" s="166"/>
      <c r="C68" s="122" t="s">
        <v>74</v>
      </c>
      <c r="D68" s="119" t="s">
        <v>345</v>
      </c>
      <c r="E68" s="117" t="s">
        <v>27</v>
      </c>
      <c r="F68" s="130">
        <v>1</v>
      </c>
      <c r="G68" s="143"/>
    </row>
    <row r="69" spans="1:7" ht="35.1" customHeight="1" x14ac:dyDescent="0.25">
      <c r="A69" s="117">
        <v>50</v>
      </c>
      <c r="B69" s="166"/>
      <c r="C69" s="116" t="s">
        <v>75</v>
      </c>
      <c r="D69" s="116" t="s">
        <v>72</v>
      </c>
      <c r="E69" s="117" t="s">
        <v>27</v>
      </c>
      <c r="F69" s="130">
        <v>1</v>
      </c>
      <c r="G69" s="143"/>
    </row>
    <row r="70" spans="1:7" ht="35.1" customHeight="1" x14ac:dyDescent="0.25">
      <c r="A70" s="130">
        <v>51</v>
      </c>
      <c r="B70" s="166"/>
      <c r="C70" s="116" t="s">
        <v>75</v>
      </c>
      <c r="D70" s="116" t="s">
        <v>73</v>
      </c>
      <c r="E70" s="117" t="s">
        <v>27</v>
      </c>
      <c r="F70" s="130">
        <v>1</v>
      </c>
      <c r="G70" s="143"/>
    </row>
    <row r="71" spans="1:7" ht="35.1" customHeight="1" x14ac:dyDescent="0.25">
      <c r="A71" s="117">
        <v>52</v>
      </c>
      <c r="B71" s="166" t="s">
        <v>376</v>
      </c>
      <c r="C71" s="116" t="s">
        <v>76</v>
      </c>
      <c r="D71" s="116" t="s">
        <v>77</v>
      </c>
      <c r="E71" s="117" t="s">
        <v>27</v>
      </c>
      <c r="F71" s="130">
        <v>1</v>
      </c>
      <c r="G71" s="143"/>
    </row>
    <row r="72" spans="1:7" ht="35.1" customHeight="1" x14ac:dyDescent="0.25">
      <c r="A72" s="130">
        <v>53</v>
      </c>
      <c r="B72" s="166"/>
      <c r="C72" s="116" t="s">
        <v>76</v>
      </c>
      <c r="D72" s="116">
        <v>203</v>
      </c>
      <c r="E72" s="117" t="s">
        <v>27</v>
      </c>
      <c r="F72" s="130">
        <v>1</v>
      </c>
      <c r="G72" s="143"/>
    </row>
    <row r="73" spans="1:7" ht="35.1" customHeight="1" x14ac:dyDescent="0.25">
      <c r="A73" s="117">
        <v>54</v>
      </c>
      <c r="B73" s="166"/>
      <c r="C73" s="116" t="s">
        <v>76</v>
      </c>
      <c r="D73" s="116" t="s">
        <v>78</v>
      </c>
      <c r="E73" s="117" t="s">
        <v>27</v>
      </c>
      <c r="F73" s="130">
        <v>1</v>
      </c>
      <c r="G73" s="143"/>
    </row>
    <row r="74" spans="1:7" ht="35.1" customHeight="1" x14ac:dyDescent="0.25">
      <c r="A74" s="130">
        <v>55</v>
      </c>
      <c r="B74" s="166"/>
      <c r="C74" s="116" t="s">
        <v>76</v>
      </c>
      <c r="D74" s="116" t="s">
        <v>79</v>
      </c>
      <c r="E74" s="117" t="s">
        <v>27</v>
      </c>
      <c r="F74" s="130">
        <v>1</v>
      </c>
      <c r="G74" s="143"/>
    </row>
    <row r="75" spans="1:7" ht="35.1" customHeight="1" x14ac:dyDescent="0.25">
      <c r="A75" s="117">
        <v>56</v>
      </c>
      <c r="B75" s="166"/>
      <c r="C75" s="116" t="s">
        <v>76</v>
      </c>
      <c r="D75" s="116" t="s">
        <v>347</v>
      </c>
      <c r="E75" s="117" t="s">
        <v>27</v>
      </c>
      <c r="F75" s="130">
        <v>1</v>
      </c>
      <c r="G75" s="143"/>
    </row>
    <row r="76" spans="1:7" ht="35.1" customHeight="1" x14ac:dyDescent="0.25">
      <c r="A76" s="130">
        <v>57</v>
      </c>
      <c r="B76" s="166"/>
      <c r="C76" s="119" t="s">
        <v>377</v>
      </c>
      <c r="D76" s="119" t="s">
        <v>379</v>
      </c>
      <c r="E76" s="123" t="s">
        <v>369</v>
      </c>
      <c r="F76" s="130">
        <v>1</v>
      </c>
      <c r="G76" s="143"/>
    </row>
    <row r="77" spans="1:7" ht="35.1" customHeight="1" x14ac:dyDescent="0.25">
      <c r="A77" s="117">
        <v>58</v>
      </c>
      <c r="B77" s="166"/>
      <c r="C77" s="119" t="s">
        <v>378</v>
      </c>
      <c r="D77" s="119" t="s">
        <v>370</v>
      </c>
      <c r="E77" s="123" t="s">
        <v>369</v>
      </c>
      <c r="F77" s="130">
        <v>1</v>
      </c>
      <c r="G77" s="143"/>
    </row>
    <row r="78" spans="1:7" ht="35.1" customHeight="1" x14ac:dyDescent="0.25">
      <c r="A78" s="130">
        <v>59</v>
      </c>
      <c r="B78" s="166"/>
      <c r="C78" s="116" t="s">
        <v>76</v>
      </c>
      <c r="D78" s="119" t="s">
        <v>311</v>
      </c>
      <c r="E78" s="117" t="s">
        <v>27</v>
      </c>
      <c r="F78" s="130">
        <v>1</v>
      </c>
      <c r="G78" s="143"/>
    </row>
    <row r="79" spans="1:7" ht="35.1" customHeight="1" x14ac:dyDescent="0.25">
      <c r="A79" s="117">
        <v>60</v>
      </c>
      <c r="B79" s="166"/>
      <c r="C79" s="116" t="s">
        <v>76</v>
      </c>
      <c r="D79" s="119" t="s">
        <v>348</v>
      </c>
      <c r="E79" s="117" t="s">
        <v>27</v>
      </c>
      <c r="F79" s="130">
        <v>1</v>
      </c>
      <c r="G79" s="143"/>
    </row>
    <row r="80" spans="1:7" ht="35.1" customHeight="1" x14ac:dyDescent="0.25">
      <c r="A80" s="130">
        <v>61</v>
      </c>
      <c r="B80" s="166"/>
      <c r="C80" s="116" t="s">
        <v>76</v>
      </c>
      <c r="D80" s="119" t="s">
        <v>312</v>
      </c>
      <c r="E80" s="117" t="s">
        <v>27</v>
      </c>
      <c r="F80" s="130">
        <v>1</v>
      </c>
      <c r="G80" s="143"/>
    </row>
    <row r="81" spans="1:7" ht="35.1" customHeight="1" x14ac:dyDescent="0.25">
      <c r="A81" s="117">
        <v>62</v>
      </c>
      <c r="B81" s="166"/>
      <c r="C81" s="116" t="s">
        <v>76</v>
      </c>
      <c r="D81" s="119" t="s">
        <v>350</v>
      </c>
      <c r="E81" s="117" t="s">
        <v>27</v>
      </c>
      <c r="F81" s="130">
        <v>1</v>
      </c>
      <c r="G81" s="143"/>
    </row>
    <row r="82" spans="1:7" ht="35.1" customHeight="1" x14ac:dyDescent="0.25">
      <c r="A82" s="130">
        <v>63</v>
      </c>
      <c r="B82" s="166"/>
      <c r="C82" s="116" t="s">
        <v>76</v>
      </c>
      <c r="D82" s="119" t="s">
        <v>310</v>
      </c>
      <c r="E82" s="117" t="s">
        <v>27</v>
      </c>
      <c r="F82" s="130">
        <v>1</v>
      </c>
      <c r="G82" s="143"/>
    </row>
    <row r="83" spans="1:7" ht="35.1" customHeight="1" x14ac:dyDescent="0.25">
      <c r="A83" s="117">
        <v>64</v>
      </c>
      <c r="B83" s="166"/>
      <c r="C83" s="116" t="s">
        <v>76</v>
      </c>
      <c r="D83" s="119" t="s">
        <v>309</v>
      </c>
      <c r="E83" s="117" t="s">
        <v>27</v>
      </c>
      <c r="F83" s="130">
        <v>1</v>
      </c>
      <c r="G83" s="143"/>
    </row>
    <row r="84" spans="1:7" ht="35.1" customHeight="1" x14ac:dyDescent="0.25">
      <c r="A84" s="130">
        <v>65</v>
      </c>
      <c r="B84" s="166"/>
      <c r="C84" s="116" t="s">
        <v>76</v>
      </c>
      <c r="D84" s="119" t="s">
        <v>349</v>
      </c>
      <c r="E84" s="117" t="s">
        <v>27</v>
      </c>
      <c r="F84" s="130">
        <v>1</v>
      </c>
      <c r="G84" s="143"/>
    </row>
    <row r="85" spans="1:7" ht="35.1" customHeight="1" x14ac:dyDescent="0.25">
      <c r="A85" s="117">
        <v>66</v>
      </c>
      <c r="B85" s="166"/>
      <c r="C85" s="116" t="s">
        <v>76</v>
      </c>
      <c r="D85" s="119" t="s">
        <v>346</v>
      </c>
      <c r="E85" s="117" t="s">
        <v>27</v>
      </c>
      <c r="F85" s="130">
        <v>1</v>
      </c>
      <c r="G85" s="143"/>
    </row>
    <row r="86" spans="1:7" ht="35.1" customHeight="1" x14ac:dyDescent="0.25">
      <c r="A86" s="130">
        <v>67</v>
      </c>
      <c r="B86" s="166"/>
      <c r="C86" s="124" t="s">
        <v>80</v>
      </c>
      <c r="D86" s="120" t="s">
        <v>81</v>
      </c>
      <c r="E86" s="117" t="s">
        <v>27</v>
      </c>
      <c r="F86" s="130">
        <v>1</v>
      </c>
      <c r="G86" s="143"/>
    </row>
    <row r="87" spans="1:7" ht="35.1" customHeight="1" x14ac:dyDescent="0.25">
      <c r="A87" s="117">
        <v>68</v>
      </c>
      <c r="B87" s="166" t="s">
        <v>82</v>
      </c>
      <c r="C87" s="124" t="s">
        <v>83</v>
      </c>
      <c r="D87" s="120" t="s">
        <v>84</v>
      </c>
      <c r="E87" s="117" t="s">
        <v>27</v>
      </c>
      <c r="F87" s="130">
        <v>1</v>
      </c>
      <c r="G87" s="143"/>
    </row>
    <row r="88" spans="1:7" ht="35.1" customHeight="1" x14ac:dyDescent="0.25">
      <c r="A88" s="130">
        <v>69</v>
      </c>
      <c r="B88" s="166"/>
      <c r="C88" s="124" t="s">
        <v>85</v>
      </c>
      <c r="D88" s="120" t="s">
        <v>86</v>
      </c>
      <c r="E88" s="117" t="s">
        <v>27</v>
      </c>
      <c r="F88" s="130">
        <v>1</v>
      </c>
      <c r="G88" s="143"/>
    </row>
    <row r="89" spans="1:7" ht="35.1" customHeight="1" x14ac:dyDescent="0.25">
      <c r="A89" s="117">
        <v>70</v>
      </c>
      <c r="B89" s="166"/>
      <c r="C89" s="124" t="s">
        <v>87</v>
      </c>
      <c r="D89" s="120" t="s">
        <v>88</v>
      </c>
      <c r="E89" s="117" t="s">
        <v>27</v>
      </c>
      <c r="F89" s="130">
        <v>1</v>
      </c>
      <c r="G89" s="143"/>
    </row>
    <row r="90" spans="1:7" ht="35.1" customHeight="1" x14ac:dyDescent="0.25">
      <c r="A90" s="130">
        <v>71</v>
      </c>
      <c r="B90" s="166"/>
      <c r="C90" s="116" t="s">
        <v>89</v>
      </c>
      <c r="D90" s="116"/>
      <c r="E90" s="117" t="s">
        <v>27</v>
      </c>
      <c r="F90" s="130">
        <v>1</v>
      </c>
      <c r="G90" s="143"/>
    </row>
    <row r="91" spans="1:7" ht="35.1" customHeight="1" x14ac:dyDescent="0.25">
      <c r="A91" s="117">
        <v>72</v>
      </c>
      <c r="B91" s="219" t="s">
        <v>90</v>
      </c>
      <c r="C91" s="116" t="s">
        <v>91</v>
      </c>
      <c r="D91" s="120" t="s">
        <v>92</v>
      </c>
      <c r="E91" s="117" t="s">
        <v>27</v>
      </c>
      <c r="F91" s="130">
        <v>1</v>
      </c>
      <c r="G91" s="143"/>
    </row>
    <row r="92" spans="1:7" ht="35.1" customHeight="1" x14ac:dyDescent="0.25">
      <c r="A92" s="130">
        <v>73</v>
      </c>
      <c r="B92" s="219"/>
      <c r="C92" s="116" t="s">
        <v>93</v>
      </c>
      <c r="D92" s="120" t="s">
        <v>94</v>
      </c>
      <c r="E92" s="117" t="s">
        <v>27</v>
      </c>
      <c r="F92" s="130">
        <v>1</v>
      </c>
      <c r="G92" s="143"/>
    </row>
    <row r="93" spans="1:7" ht="35.1" customHeight="1" x14ac:dyDescent="0.25">
      <c r="A93" s="117">
        <v>74</v>
      </c>
      <c r="B93" s="219"/>
      <c r="C93" s="116" t="s">
        <v>95</v>
      </c>
      <c r="D93" s="120" t="s">
        <v>96</v>
      </c>
      <c r="E93" s="117" t="s">
        <v>27</v>
      </c>
      <c r="F93" s="130">
        <v>1</v>
      </c>
      <c r="G93" s="143"/>
    </row>
    <row r="94" spans="1:7" ht="35.1" customHeight="1" x14ac:dyDescent="0.25">
      <c r="A94" s="130">
        <v>75</v>
      </c>
      <c r="B94" s="219"/>
      <c r="C94" s="116" t="s">
        <v>97</v>
      </c>
      <c r="D94" s="120" t="s">
        <v>96</v>
      </c>
      <c r="E94" s="117" t="s">
        <v>27</v>
      </c>
      <c r="F94" s="130">
        <v>1</v>
      </c>
      <c r="G94" s="143"/>
    </row>
    <row r="95" spans="1:7" ht="35.1" customHeight="1" x14ac:dyDescent="0.25">
      <c r="A95" s="117">
        <v>76</v>
      </c>
      <c r="B95" s="219"/>
      <c r="C95" s="116" t="s">
        <v>98</v>
      </c>
      <c r="D95" s="120" t="s">
        <v>94</v>
      </c>
      <c r="E95" s="117" t="s">
        <v>27</v>
      </c>
      <c r="F95" s="130">
        <v>1</v>
      </c>
      <c r="G95" s="143"/>
    </row>
    <row r="96" spans="1:7" ht="35.1" customHeight="1" x14ac:dyDescent="0.25">
      <c r="A96" s="130">
        <v>77</v>
      </c>
      <c r="B96" s="219"/>
      <c r="C96" s="116" t="s">
        <v>99</v>
      </c>
      <c r="D96" s="120" t="s">
        <v>92</v>
      </c>
      <c r="E96" s="117" t="s">
        <v>27</v>
      </c>
      <c r="F96" s="130">
        <v>1</v>
      </c>
      <c r="G96" s="143"/>
    </row>
    <row r="97" spans="1:7" ht="35.1" customHeight="1" x14ac:dyDescent="0.25">
      <c r="A97" s="117">
        <v>78</v>
      </c>
      <c r="B97" s="166" t="s">
        <v>100</v>
      </c>
      <c r="C97" s="124" t="s">
        <v>101</v>
      </c>
      <c r="D97" s="120" t="s">
        <v>102</v>
      </c>
      <c r="E97" s="117" t="s">
        <v>27</v>
      </c>
      <c r="F97" s="130">
        <v>1</v>
      </c>
      <c r="G97" s="143"/>
    </row>
    <row r="98" spans="1:7" ht="35.1" customHeight="1" x14ac:dyDescent="0.25">
      <c r="A98" s="130">
        <v>79</v>
      </c>
      <c r="B98" s="166"/>
      <c r="C98" s="124" t="s">
        <v>103</v>
      </c>
      <c r="D98" s="120" t="s">
        <v>104</v>
      </c>
      <c r="E98" s="117" t="s">
        <v>27</v>
      </c>
      <c r="F98" s="130">
        <v>1</v>
      </c>
      <c r="G98" s="143"/>
    </row>
    <row r="99" spans="1:7" ht="35.1" customHeight="1" x14ac:dyDescent="0.25">
      <c r="A99" s="117">
        <v>80</v>
      </c>
      <c r="B99" s="166" t="s">
        <v>105</v>
      </c>
      <c r="C99" s="124" t="s">
        <v>106</v>
      </c>
      <c r="D99" s="116" t="s">
        <v>107</v>
      </c>
      <c r="E99" s="117" t="s">
        <v>27</v>
      </c>
      <c r="F99" s="130">
        <v>1</v>
      </c>
      <c r="G99" s="143"/>
    </row>
    <row r="100" spans="1:7" ht="35.1" customHeight="1" x14ac:dyDescent="0.25">
      <c r="A100" s="130">
        <v>81</v>
      </c>
      <c r="B100" s="166"/>
      <c r="C100" s="124" t="s">
        <v>108</v>
      </c>
      <c r="D100" s="116" t="s">
        <v>109</v>
      </c>
      <c r="E100" s="117" t="s">
        <v>27</v>
      </c>
      <c r="F100" s="130">
        <v>1</v>
      </c>
      <c r="G100" s="143"/>
    </row>
    <row r="101" spans="1:7" ht="35.1" customHeight="1" x14ac:dyDescent="0.25">
      <c r="A101" s="117">
        <v>82</v>
      </c>
      <c r="B101" s="210" t="s">
        <v>110</v>
      </c>
      <c r="C101" s="141" t="s">
        <v>375</v>
      </c>
      <c r="D101" s="119" t="s">
        <v>371</v>
      </c>
      <c r="E101" s="117" t="s">
        <v>27</v>
      </c>
      <c r="F101" s="130">
        <v>1</v>
      </c>
      <c r="G101" s="143"/>
    </row>
    <row r="102" spans="1:7" ht="35.1" customHeight="1" x14ac:dyDescent="0.25">
      <c r="A102" s="130">
        <v>83</v>
      </c>
      <c r="B102" s="211"/>
      <c r="C102" s="141" t="s">
        <v>375</v>
      </c>
      <c r="D102" s="119" t="s">
        <v>372</v>
      </c>
      <c r="E102" s="117" t="s">
        <v>27</v>
      </c>
      <c r="F102" s="130">
        <v>1</v>
      </c>
      <c r="G102" s="143"/>
    </row>
    <row r="103" spans="1:7" ht="35.1" customHeight="1" x14ac:dyDescent="0.25">
      <c r="A103" s="117">
        <v>84</v>
      </c>
      <c r="B103" s="211"/>
      <c r="C103" s="140" t="s">
        <v>111</v>
      </c>
      <c r="D103" s="119" t="s">
        <v>374</v>
      </c>
      <c r="E103" s="117" t="s">
        <v>27</v>
      </c>
      <c r="F103" s="130">
        <v>1</v>
      </c>
      <c r="G103" s="143"/>
    </row>
    <row r="104" spans="1:7" ht="35.1" customHeight="1" x14ac:dyDescent="0.25">
      <c r="A104" s="130">
        <v>85</v>
      </c>
      <c r="B104" s="212"/>
      <c r="C104" s="119" t="s">
        <v>111</v>
      </c>
      <c r="D104" s="119" t="s">
        <v>373</v>
      </c>
      <c r="E104" s="117" t="s">
        <v>27</v>
      </c>
      <c r="F104" s="130">
        <v>1</v>
      </c>
      <c r="G104" s="143"/>
    </row>
    <row r="105" spans="1:7" ht="35.1" customHeight="1" x14ac:dyDescent="0.25">
      <c r="A105" s="117">
        <v>86</v>
      </c>
      <c r="B105" s="166" t="s">
        <v>112</v>
      </c>
      <c r="C105" s="116" t="s">
        <v>113</v>
      </c>
      <c r="D105" s="125" t="s">
        <v>313</v>
      </c>
      <c r="E105" s="117" t="s">
        <v>325</v>
      </c>
      <c r="F105" s="130">
        <v>1</v>
      </c>
      <c r="G105" s="143"/>
    </row>
    <row r="106" spans="1:7" ht="35.1" customHeight="1" x14ac:dyDescent="0.25">
      <c r="A106" s="130">
        <v>87</v>
      </c>
      <c r="B106" s="166"/>
      <c r="C106" s="116" t="s">
        <v>113</v>
      </c>
      <c r="D106" s="125" t="s">
        <v>314</v>
      </c>
      <c r="E106" s="117" t="s">
        <v>325</v>
      </c>
      <c r="F106" s="130">
        <v>1</v>
      </c>
      <c r="G106" s="143"/>
    </row>
    <row r="107" spans="1:7" ht="35.1" customHeight="1" x14ac:dyDescent="0.25">
      <c r="A107" s="117">
        <v>88</v>
      </c>
      <c r="B107" s="166"/>
      <c r="C107" s="116" t="s">
        <v>113</v>
      </c>
      <c r="D107" s="125" t="s">
        <v>315</v>
      </c>
      <c r="E107" s="117" t="s">
        <v>325</v>
      </c>
      <c r="F107" s="130">
        <v>1</v>
      </c>
      <c r="G107" s="143"/>
    </row>
    <row r="108" spans="1:7" ht="35.1" customHeight="1" x14ac:dyDescent="0.25">
      <c r="A108" s="130">
        <v>89</v>
      </c>
      <c r="B108" s="166" t="s">
        <v>115</v>
      </c>
      <c r="C108" s="119" t="s">
        <v>359</v>
      </c>
      <c r="D108" s="125" t="s">
        <v>357</v>
      </c>
      <c r="E108" s="117" t="s">
        <v>27</v>
      </c>
      <c r="F108" s="130">
        <v>1</v>
      </c>
      <c r="G108" s="143"/>
    </row>
    <row r="109" spans="1:7" ht="35.1" customHeight="1" x14ac:dyDescent="0.25">
      <c r="A109" s="117">
        <v>90</v>
      </c>
      <c r="B109" s="166"/>
      <c r="C109" s="119" t="s">
        <v>360</v>
      </c>
      <c r="D109" s="125" t="s">
        <v>357</v>
      </c>
      <c r="E109" s="117" t="s">
        <v>27</v>
      </c>
      <c r="F109" s="130">
        <v>1</v>
      </c>
      <c r="G109" s="143"/>
    </row>
    <row r="110" spans="1:7" ht="35.1" customHeight="1" x14ac:dyDescent="0.25">
      <c r="A110" s="130">
        <v>91</v>
      </c>
      <c r="B110" s="166"/>
      <c r="C110" s="119" t="s">
        <v>359</v>
      </c>
      <c r="D110" s="119" t="s">
        <v>358</v>
      </c>
      <c r="E110" s="117" t="s">
        <v>27</v>
      </c>
      <c r="F110" s="130">
        <v>1</v>
      </c>
      <c r="G110" s="143"/>
    </row>
    <row r="111" spans="1:7" ht="35.1" customHeight="1" x14ac:dyDescent="0.25">
      <c r="A111" s="117">
        <v>92</v>
      </c>
      <c r="B111" s="166" t="s">
        <v>116</v>
      </c>
      <c r="C111" s="116" t="s">
        <v>117</v>
      </c>
      <c r="D111" s="120" t="s">
        <v>94</v>
      </c>
      <c r="E111" s="123" t="s">
        <v>56</v>
      </c>
      <c r="F111" s="130">
        <v>1</v>
      </c>
      <c r="G111" s="143"/>
    </row>
    <row r="112" spans="1:7" ht="35.1" customHeight="1" x14ac:dyDescent="0.25">
      <c r="A112" s="130">
        <v>93</v>
      </c>
      <c r="B112" s="166"/>
      <c r="C112" s="116" t="s">
        <v>117</v>
      </c>
      <c r="D112" s="120" t="s">
        <v>92</v>
      </c>
      <c r="E112" s="123" t="s">
        <v>56</v>
      </c>
      <c r="F112" s="130">
        <v>1</v>
      </c>
      <c r="G112" s="143"/>
    </row>
    <row r="113" spans="1:7" ht="35.1" customHeight="1" x14ac:dyDescent="0.25">
      <c r="A113" s="117">
        <v>94</v>
      </c>
      <c r="B113" s="166"/>
      <c r="C113" s="116" t="s">
        <v>118</v>
      </c>
      <c r="D113" s="126" t="s">
        <v>361</v>
      </c>
      <c r="E113" s="123" t="s">
        <v>56</v>
      </c>
      <c r="F113" s="130">
        <v>1</v>
      </c>
      <c r="G113" s="143"/>
    </row>
    <row r="114" spans="1:7" ht="35.1" customHeight="1" x14ac:dyDescent="0.25">
      <c r="A114" s="130">
        <v>95</v>
      </c>
      <c r="B114" s="166"/>
      <c r="C114" s="116" t="s">
        <v>118</v>
      </c>
      <c r="D114" s="126" t="s">
        <v>362</v>
      </c>
      <c r="E114" s="123" t="s">
        <v>56</v>
      </c>
      <c r="F114" s="130">
        <v>1</v>
      </c>
      <c r="G114" s="143"/>
    </row>
    <row r="115" spans="1:7" ht="35.1" customHeight="1" x14ac:dyDescent="0.25">
      <c r="A115" s="117">
        <v>96</v>
      </c>
      <c r="B115" s="166"/>
      <c r="C115" s="116" t="s">
        <v>118</v>
      </c>
      <c r="D115" s="126" t="s">
        <v>363</v>
      </c>
      <c r="E115" s="123" t="s">
        <v>56</v>
      </c>
      <c r="F115" s="130">
        <v>1</v>
      </c>
      <c r="G115" s="143"/>
    </row>
    <row r="116" spans="1:7" ht="35.1" customHeight="1" x14ac:dyDescent="0.25">
      <c r="A116" s="130">
        <v>97</v>
      </c>
      <c r="B116" s="166" t="s">
        <v>356</v>
      </c>
      <c r="C116" s="124" t="s">
        <v>119</v>
      </c>
      <c r="D116" s="126" t="s">
        <v>120</v>
      </c>
      <c r="E116" s="117" t="s">
        <v>325</v>
      </c>
      <c r="F116" s="130">
        <v>1</v>
      </c>
      <c r="G116" s="143"/>
    </row>
    <row r="117" spans="1:7" ht="35.1" customHeight="1" x14ac:dyDescent="0.25">
      <c r="A117" s="117">
        <v>98</v>
      </c>
      <c r="B117" s="166"/>
      <c r="C117" s="124" t="s">
        <v>119</v>
      </c>
      <c r="D117" s="120" t="s">
        <v>121</v>
      </c>
      <c r="E117" s="117" t="s">
        <v>325</v>
      </c>
      <c r="F117" s="130">
        <v>1</v>
      </c>
      <c r="G117" s="143"/>
    </row>
    <row r="118" spans="1:7" ht="35.1" customHeight="1" x14ac:dyDescent="0.25">
      <c r="A118" s="130">
        <v>99</v>
      </c>
      <c r="B118" s="166"/>
      <c r="C118" s="124" t="s">
        <v>122</v>
      </c>
      <c r="D118" s="126" t="s">
        <v>364</v>
      </c>
      <c r="E118" s="117" t="s">
        <v>325</v>
      </c>
      <c r="F118" s="130">
        <v>1</v>
      </c>
      <c r="G118" s="143"/>
    </row>
    <row r="119" spans="1:7" ht="35.1" customHeight="1" x14ac:dyDescent="0.25">
      <c r="A119" s="117">
        <v>100</v>
      </c>
      <c r="B119" s="166"/>
      <c r="C119" s="116" t="s">
        <v>123</v>
      </c>
      <c r="D119" s="116" t="s">
        <v>114</v>
      </c>
      <c r="E119" s="117" t="s">
        <v>325</v>
      </c>
      <c r="F119" s="130">
        <v>1</v>
      </c>
      <c r="G119" s="143"/>
    </row>
    <row r="120" spans="1:7" ht="35.1" customHeight="1" x14ac:dyDescent="0.25">
      <c r="A120" s="130">
        <v>101</v>
      </c>
      <c r="B120" s="166"/>
      <c r="C120" s="119" t="s">
        <v>123</v>
      </c>
      <c r="D120" s="116" t="s">
        <v>107</v>
      </c>
      <c r="E120" s="123" t="s">
        <v>325</v>
      </c>
      <c r="F120" s="130">
        <v>1</v>
      </c>
      <c r="G120" s="143"/>
    </row>
    <row r="121" spans="1:7" ht="35.1" customHeight="1" x14ac:dyDescent="0.25">
      <c r="A121" s="130">
        <v>102</v>
      </c>
      <c r="B121" s="166"/>
      <c r="C121" s="119" t="s">
        <v>123</v>
      </c>
      <c r="D121" s="116" t="s">
        <v>107</v>
      </c>
      <c r="E121" s="123" t="s">
        <v>382</v>
      </c>
      <c r="F121" s="130">
        <v>1</v>
      </c>
      <c r="G121" s="143"/>
    </row>
    <row r="122" spans="1:7" ht="35.1" customHeight="1" x14ac:dyDescent="0.25">
      <c r="A122" s="117">
        <v>103</v>
      </c>
      <c r="B122" s="166"/>
      <c r="C122" s="116" t="s">
        <v>124</v>
      </c>
      <c r="D122" s="120" t="s">
        <v>125</v>
      </c>
      <c r="E122" s="117" t="s">
        <v>27</v>
      </c>
      <c r="F122" s="130">
        <v>1</v>
      </c>
      <c r="G122" s="143"/>
    </row>
    <row r="123" spans="1:7" ht="35.1" customHeight="1" x14ac:dyDescent="0.25">
      <c r="A123" s="130">
        <v>104</v>
      </c>
      <c r="B123" s="166"/>
      <c r="C123" s="116" t="s">
        <v>338</v>
      </c>
      <c r="D123" s="126" t="s">
        <v>339</v>
      </c>
      <c r="E123" s="123" t="s">
        <v>325</v>
      </c>
      <c r="F123" s="130">
        <v>1</v>
      </c>
      <c r="G123" s="143"/>
    </row>
    <row r="124" spans="1:7" ht="35.1" customHeight="1" x14ac:dyDescent="0.25">
      <c r="A124" s="117">
        <v>105</v>
      </c>
      <c r="B124" s="166"/>
      <c r="C124" s="119" t="s">
        <v>338</v>
      </c>
      <c r="D124" s="126" t="s">
        <v>340</v>
      </c>
      <c r="E124" s="123" t="s">
        <v>382</v>
      </c>
      <c r="F124" s="130">
        <v>1</v>
      </c>
      <c r="G124" s="143"/>
    </row>
    <row r="125" spans="1:7" ht="35.1" customHeight="1" x14ac:dyDescent="0.25">
      <c r="A125" s="130">
        <v>106</v>
      </c>
      <c r="B125" s="166"/>
      <c r="C125" s="116" t="s">
        <v>126</v>
      </c>
      <c r="D125" s="116" t="s">
        <v>107</v>
      </c>
      <c r="E125" s="117" t="s">
        <v>27</v>
      </c>
      <c r="F125" s="130">
        <v>1</v>
      </c>
      <c r="G125" s="143"/>
    </row>
    <row r="126" spans="1:7" ht="35.1" customHeight="1" x14ac:dyDescent="0.25">
      <c r="A126" s="117">
        <v>107</v>
      </c>
      <c r="B126" s="166"/>
      <c r="C126" s="116" t="s">
        <v>127</v>
      </c>
      <c r="D126" s="120" t="s">
        <v>128</v>
      </c>
      <c r="E126" s="123" t="s">
        <v>325</v>
      </c>
      <c r="F126" s="130">
        <v>1</v>
      </c>
      <c r="G126" s="143"/>
    </row>
    <row r="127" spans="1:7" ht="35.1" customHeight="1" x14ac:dyDescent="0.25">
      <c r="A127" s="130">
        <v>108</v>
      </c>
      <c r="B127" s="166"/>
      <c r="C127" s="116" t="s">
        <v>129</v>
      </c>
      <c r="D127" s="116" t="s">
        <v>129</v>
      </c>
      <c r="E127" s="117" t="s">
        <v>325</v>
      </c>
      <c r="F127" s="130">
        <v>1</v>
      </c>
      <c r="G127" s="143"/>
    </row>
    <row r="128" spans="1:7" ht="35.1" customHeight="1" x14ac:dyDescent="0.25">
      <c r="A128" s="117">
        <v>109</v>
      </c>
      <c r="B128" s="166"/>
      <c r="C128" s="116" t="s">
        <v>130</v>
      </c>
      <c r="D128" s="116" t="s">
        <v>114</v>
      </c>
      <c r="E128" s="117" t="s">
        <v>325</v>
      </c>
      <c r="F128" s="130">
        <v>1</v>
      </c>
      <c r="G128" s="143"/>
    </row>
    <row r="129" spans="1:7" ht="35.1" customHeight="1" x14ac:dyDescent="0.25">
      <c r="A129" s="130">
        <v>110</v>
      </c>
      <c r="B129" s="166"/>
      <c r="C129" s="116" t="s">
        <v>130</v>
      </c>
      <c r="D129" s="116" t="s">
        <v>107</v>
      </c>
      <c r="E129" s="117" t="s">
        <v>325</v>
      </c>
      <c r="F129" s="130">
        <v>1</v>
      </c>
      <c r="G129" s="143"/>
    </row>
    <row r="130" spans="1:7" ht="35.1" customHeight="1" x14ac:dyDescent="0.25">
      <c r="A130" s="117">
        <v>111</v>
      </c>
      <c r="B130" s="166"/>
      <c r="C130" s="116" t="s">
        <v>131</v>
      </c>
      <c r="D130" s="116" t="s">
        <v>132</v>
      </c>
      <c r="E130" s="117" t="s">
        <v>325</v>
      </c>
      <c r="F130" s="130">
        <v>1</v>
      </c>
      <c r="G130" s="143"/>
    </row>
    <row r="131" spans="1:7" ht="35.1" customHeight="1" x14ac:dyDescent="0.25">
      <c r="A131" s="130">
        <v>112</v>
      </c>
      <c r="B131" s="166"/>
      <c r="C131" s="116" t="s">
        <v>131</v>
      </c>
      <c r="D131" s="116" t="s">
        <v>133</v>
      </c>
      <c r="E131" s="117" t="s">
        <v>325</v>
      </c>
      <c r="F131" s="130">
        <v>1</v>
      </c>
      <c r="G131" s="143"/>
    </row>
    <row r="132" spans="1:7" ht="35.1" customHeight="1" x14ac:dyDescent="0.25">
      <c r="A132" s="117">
        <v>113</v>
      </c>
      <c r="B132" s="166" t="s">
        <v>134</v>
      </c>
      <c r="C132" s="119" t="s">
        <v>316</v>
      </c>
      <c r="D132" s="126" t="s">
        <v>318</v>
      </c>
      <c r="E132" s="123" t="s">
        <v>27</v>
      </c>
      <c r="F132" s="130">
        <v>1</v>
      </c>
      <c r="G132" s="143"/>
    </row>
    <row r="133" spans="1:7" ht="35.1" customHeight="1" x14ac:dyDescent="0.25">
      <c r="A133" s="130">
        <v>114</v>
      </c>
      <c r="B133" s="166"/>
      <c r="C133" s="119" t="s">
        <v>320</v>
      </c>
      <c r="D133" s="126" t="s">
        <v>319</v>
      </c>
      <c r="E133" s="123" t="s">
        <v>27</v>
      </c>
      <c r="F133" s="130">
        <v>1</v>
      </c>
      <c r="G133" s="143"/>
    </row>
    <row r="134" spans="1:7" ht="35.1" customHeight="1" x14ac:dyDescent="0.25">
      <c r="A134" s="117">
        <v>115</v>
      </c>
      <c r="B134" s="166"/>
      <c r="C134" s="119" t="s">
        <v>317</v>
      </c>
      <c r="D134" s="120" t="s">
        <v>135</v>
      </c>
      <c r="E134" s="123" t="s">
        <v>27</v>
      </c>
      <c r="F134" s="130">
        <v>1</v>
      </c>
      <c r="G134" s="143"/>
    </row>
    <row r="135" spans="1:7" ht="35.1" customHeight="1" x14ac:dyDescent="0.25">
      <c r="A135" s="130">
        <v>116</v>
      </c>
      <c r="B135" s="166"/>
      <c r="C135" s="119" t="s">
        <v>317</v>
      </c>
      <c r="D135" s="120" t="s">
        <v>136</v>
      </c>
      <c r="E135" s="123" t="s">
        <v>27</v>
      </c>
      <c r="F135" s="130">
        <v>1</v>
      </c>
      <c r="G135" s="143"/>
    </row>
    <row r="136" spans="1:7" ht="35.1" customHeight="1" x14ac:dyDescent="0.25">
      <c r="A136" s="117">
        <v>117</v>
      </c>
      <c r="B136" s="166"/>
      <c r="C136" s="119" t="s">
        <v>322</v>
      </c>
      <c r="D136" s="126" t="s">
        <v>321</v>
      </c>
      <c r="E136" s="123" t="s">
        <v>27</v>
      </c>
      <c r="F136" s="130">
        <v>1</v>
      </c>
      <c r="G136" s="143"/>
    </row>
    <row r="137" spans="1:7" ht="35.1" customHeight="1" x14ac:dyDescent="0.25">
      <c r="A137" s="130">
        <v>118</v>
      </c>
      <c r="B137" s="166" t="s">
        <v>137</v>
      </c>
      <c r="C137" s="116" t="s">
        <v>138</v>
      </c>
      <c r="D137" s="120" t="s">
        <v>92</v>
      </c>
      <c r="E137" s="117" t="s">
        <v>27</v>
      </c>
      <c r="F137" s="130">
        <v>1</v>
      </c>
      <c r="G137" s="143"/>
    </row>
    <row r="138" spans="1:7" ht="35.1" customHeight="1" x14ac:dyDescent="0.25">
      <c r="A138" s="117">
        <v>119</v>
      </c>
      <c r="B138" s="166"/>
      <c r="C138" s="116" t="s">
        <v>139</v>
      </c>
      <c r="D138" s="120" t="s">
        <v>140</v>
      </c>
      <c r="E138" s="117" t="s">
        <v>27</v>
      </c>
      <c r="F138" s="130">
        <v>1</v>
      </c>
      <c r="G138" s="143"/>
    </row>
    <row r="139" spans="1:7" ht="35.1" customHeight="1" x14ac:dyDescent="0.25">
      <c r="A139" s="130">
        <v>120</v>
      </c>
      <c r="B139" s="166"/>
      <c r="C139" s="116" t="s">
        <v>141</v>
      </c>
      <c r="D139" s="120" t="s">
        <v>94</v>
      </c>
      <c r="E139" s="117" t="s">
        <v>27</v>
      </c>
      <c r="F139" s="130">
        <v>1</v>
      </c>
      <c r="G139" s="143"/>
    </row>
    <row r="140" spans="1:7" ht="35.1" customHeight="1" x14ac:dyDescent="0.25">
      <c r="A140" s="117">
        <v>121</v>
      </c>
      <c r="B140" s="166"/>
      <c r="C140" s="116" t="s">
        <v>142</v>
      </c>
      <c r="D140" s="120" t="s">
        <v>94</v>
      </c>
      <c r="E140" s="117" t="s">
        <v>27</v>
      </c>
      <c r="F140" s="130">
        <v>1</v>
      </c>
      <c r="G140" s="143"/>
    </row>
    <row r="141" spans="1:7" ht="35.1" customHeight="1" x14ac:dyDescent="0.25">
      <c r="A141" s="130">
        <v>122</v>
      </c>
      <c r="B141" s="166"/>
      <c r="C141" s="116" t="s">
        <v>143</v>
      </c>
      <c r="D141" s="120" t="s">
        <v>92</v>
      </c>
      <c r="E141" s="117" t="s">
        <v>27</v>
      </c>
      <c r="F141" s="130">
        <v>1</v>
      </c>
      <c r="G141" s="143"/>
    </row>
    <row r="142" spans="1:7" ht="35.1" customHeight="1" x14ac:dyDescent="0.25">
      <c r="A142" s="117">
        <v>123</v>
      </c>
      <c r="B142" s="166"/>
      <c r="C142" s="116" t="s">
        <v>143</v>
      </c>
      <c r="D142" s="120" t="s">
        <v>96</v>
      </c>
      <c r="E142" s="117" t="s">
        <v>27</v>
      </c>
      <c r="F142" s="130">
        <v>1</v>
      </c>
      <c r="G142" s="143"/>
    </row>
    <row r="143" spans="1:7" ht="35.1" customHeight="1" x14ac:dyDescent="0.25">
      <c r="A143" s="130">
        <v>124</v>
      </c>
      <c r="B143" s="166" t="s">
        <v>144</v>
      </c>
      <c r="C143" s="119" t="s">
        <v>366</v>
      </c>
      <c r="D143" s="119" t="s">
        <v>365</v>
      </c>
      <c r="E143" s="117" t="s">
        <v>56</v>
      </c>
      <c r="F143" s="130">
        <v>1</v>
      </c>
      <c r="G143" s="143"/>
    </row>
    <row r="144" spans="1:7" ht="35.1" customHeight="1" x14ac:dyDescent="0.25">
      <c r="A144" s="117">
        <v>125</v>
      </c>
      <c r="B144" s="166"/>
      <c r="C144" s="116" t="s">
        <v>150</v>
      </c>
      <c r="D144" s="116" t="s">
        <v>330</v>
      </c>
      <c r="E144" s="117" t="s">
        <v>56</v>
      </c>
      <c r="F144" s="130">
        <v>1</v>
      </c>
      <c r="G144" s="143"/>
    </row>
    <row r="145" spans="1:7" ht="35.1" customHeight="1" x14ac:dyDescent="0.25">
      <c r="A145" s="130">
        <v>126</v>
      </c>
      <c r="B145" s="166"/>
      <c r="C145" s="116" t="s">
        <v>145</v>
      </c>
      <c r="D145" s="116" t="s">
        <v>146</v>
      </c>
      <c r="E145" s="117" t="s">
        <v>56</v>
      </c>
      <c r="F145" s="130">
        <v>1</v>
      </c>
      <c r="G145" s="143"/>
    </row>
    <row r="146" spans="1:7" ht="35.1" customHeight="1" x14ac:dyDescent="0.25">
      <c r="A146" s="117">
        <v>127</v>
      </c>
      <c r="B146" s="166"/>
      <c r="C146" s="116" t="s">
        <v>145</v>
      </c>
      <c r="D146" s="116" t="s">
        <v>147</v>
      </c>
      <c r="E146" s="117" t="s">
        <v>56</v>
      </c>
      <c r="F146" s="130">
        <v>1</v>
      </c>
      <c r="G146" s="143"/>
    </row>
    <row r="147" spans="1:7" ht="35.1" customHeight="1" x14ac:dyDescent="0.25">
      <c r="A147" s="130">
        <v>128</v>
      </c>
      <c r="B147" s="166"/>
      <c r="C147" s="116" t="s">
        <v>145</v>
      </c>
      <c r="D147" s="116" t="s">
        <v>148</v>
      </c>
      <c r="E147" s="117" t="s">
        <v>56</v>
      </c>
      <c r="F147" s="130">
        <v>1</v>
      </c>
      <c r="G147" s="143"/>
    </row>
    <row r="148" spans="1:7" ht="35.1" customHeight="1" x14ac:dyDescent="0.25">
      <c r="A148" s="117">
        <v>129</v>
      </c>
      <c r="B148" s="166"/>
      <c r="C148" s="116" t="s">
        <v>145</v>
      </c>
      <c r="D148" s="116" t="s">
        <v>149</v>
      </c>
      <c r="E148" s="117" t="s">
        <v>56</v>
      </c>
      <c r="F148" s="130">
        <v>1</v>
      </c>
      <c r="G148" s="143"/>
    </row>
    <row r="149" spans="1:7" ht="35.1" customHeight="1" x14ac:dyDescent="0.25">
      <c r="A149" s="130">
        <v>130</v>
      </c>
      <c r="B149" s="210" t="s">
        <v>151</v>
      </c>
      <c r="C149" s="116" t="s">
        <v>152</v>
      </c>
      <c r="D149" s="120" t="s">
        <v>153</v>
      </c>
      <c r="E149" s="117" t="s">
        <v>27</v>
      </c>
      <c r="F149" s="130">
        <v>1</v>
      </c>
      <c r="G149" s="143"/>
    </row>
    <row r="150" spans="1:7" ht="35.1" customHeight="1" x14ac:dyDescent="0.25">
      <c r="A150" s="117">
        <v>131</v>
      </c>
      <c r="B150" s="211"/>
      <c r="C150" s="116" t="s">
        <v>154</v>
      </c>
      <c r="D150" s="120" t="s">
        <v>155</v>
      </c>
      <c r="E150" s="117" t="s">
        <v>27</v>
      </c>
      <c r="F150" s="130">
        <v>1</v>
      </c>
      <c r="G150" s="143"/>
    </row>
    <row r="151" spans="1:7" ht="35.1" customHeight="1" x14ac:dyDescent="0.25">
      <c r="A151" s="130">
        <v>132</v>
      </c>
      <c r="B151" s="211"/>
      <c r="C151" s="116" t="s">
        <v>156</v>
      </c>
      <c r="D151" s="120" t="s">
        <v>157</v>
      </c>
      <c r="E151" s="117" t="s">
        <v>27</v>
      </c>
      <c r="F151" s="130">
        <v>1</v>
      </c>
      <c r="G151" s="143"/>
    </row>
    <row r="152" spans="1:7" ht="35.1" customHeight="1" x14ac:dyDescent="0.25">
      <c r="A152" s="117">
        <v>133</v>
      </c>
      <c r="B152" s="211"/>
      <c r="C152" s="116" t="s">
        <v>158</v>
      </c>
      <c r="D152" s="120" t="s">
        <v>159</v>
      </c>
      <c r="E152" s="117" t="s">
        <v>27</v>
      </c>
      <c r="F152" s="130">
        <v>1</v>
      </c>
      <c r="G152" s="143"/>
    </row>
    <row r="153" spans="1:7" ht="35.1" customHeight="1" x14ac:dyDescent="0.25">
      <c r="A153" s="130">
        <v>134</v>
      </c>
      <c r="B153" s="211"/>
      <c r="C153" s="120" t="s">
        <v>160</v>
      </c>
      <c r="D153" s="120" t="s">
        <v>161</v>
      </c>
      <c r="E153" s="117" t="s">
        <v>27</v>
      </c>
      <c r="F153" s="130">
        <v>1</v>
      </c>
      <c r="G153" s="143"/>
    </row>
    <row r="154" spans="1:7" ht="35.1" customHeight="1" x14ac:dyDescent="0.25">
      <c r="A154" s="117">
        <v>135</v>
      </c>
      <c r="B154" s="211"/>
      <c r="C154" s="116" t="s">
        <v>162</v>
      </c>
      <c r="D154" s="116" t="s">
        <v>163</v>
      </c>
      <c r="E154" s="117" t="s">
        <v>27</v>
      </c>
      <c r="F154" s="130">
        <v>1</v>
      </c>
      <c r="G154" s="143"/>
    </row>
    <row r="155" spans="1:7" ht="35.1" customHeight="1" x14ac:dyDescent="0.25">
      <c r="A155" s="130">
        <v>136</v>
      </c>
      <c r="B155" s="211"/>
      <c r="C155" s="116" t="s">
        <v>164</v>
      </c>
      <c r="D155" s="120" t="s">
        <v>165</v>
      </c>
      <c r="E155" s="117" t="s">
        <v>27</v>
      </c>
      <c r="F155" s="130">
        <v>1</v>
      </c>
      <c r="G155" s="143"/>
    </row>
    <row r="156" spans="1:7" ht="30" x14ac:dyDescent="0.25">
      <c r="A156" s="117">
        <v>137</v>
      </c>
      <c r="B156" s="211"/>
      <c r="C156" s="116" t="s">
        <v>166</v>
      </c>
      <c r="D156" s="120" t="s">
        <v>167</v>
      </c>
      <c r="E156" s="117" t="s">
        <v>168</v>
      </c>
      <c r="F156" s="130">
        <v>1</v>
      </c>
      <c r="G156" s="143"/>
    </row>
    <row r="157" spans="1:7" ht="35.1" customHeight="1" x14ac:dyDescent="0.25">
      <c r="A157" s="130">
        <v>138</v>
      </c>
      <c r="B157" s="211"/>
      <c r="C157" s="116" t="s">
        <v>169</v>
      </c>
      <c r="D157" s="120" t="s">
        <v>170</v>
      </c>
      <c r="E157" s="117" t="s">
        <v>27</v>
      </c>
      <c r="F157" s="130">
        <v>1</v>
      </c>
      <c r="G157" s="143"/>
    </row>
    <row r="158" spans="1:7" ht="35.1" customHeight="1" x14ac:dyDescent="0.25">
      <c r="A158" s="117">
        <v>139</v>
      </c>
      <c r="B158" s="211"/>
      <c r="C158" s="116" t="s">
        <v>171</v>
      </c>
      <c r="D158" s="120" t="s">
        <v>172</v>
      </c>
      <c r="E158" s="117" t="s">
        <v>27</v>
      </c>
      <c r="F158" s="130">
        <v>1</v>
      </c>
      <c r="G158" s="143"/>
    </row>
    <row r="159" spans="1:7" ht="35.1" customHeight="1" x14ac:dyDescent="0.25">
      <c r="A159" s="130">
        <v>140</v>
      </c>
      <c r="B159" s="211"/>
      <c r="C159" s="116" t="s">
        <v>173</v>
      </c>
      <c r="D159" s="120" t="s">
        <v>174</v>
      </c>
      <c r="E159" s="117" t="s">
        <v>27</v>
      </c>
      <c r="F159" s="130">
        <v>1</v>
      </c>
      <c r="G159" s="143"/>
    </row>
    <row r="160" spans="1:7" ht="35.1" customHeight="1" x14ac:dyDescent="0.25">
      <c r="A160" s="117">
        <v>141</v>
      </c>
      <c r="B160" s="211"/>
      <c r="C160" s="116" t="s">
        <v>175</v>
      </c>
      <c r="D160" s="127" t="s">
        <v>176</v>
      </c>
      <c r="E160" s="117" t="s">
        <v>27</v>
      </c>
      <c r="F160" s="130">
        <v>1</v>
      </c>
      <c r="G160" s="143"/>
    </row>
    <row r="161" spans="1:7" ht="35.1" customHeight="1" x14ac:dyDescent="0.25">
      <c r="A161" s="130">
        <v>142</v>
      </c>
      <c r="B161" s="211"/>
      <c r="C161" s="116" t="s">
        <v>177</v>
      </c>
      <c r="D161" s="127" t="s">
        <v>94</v>
      </c>
      <c r="E161" s="117" t="s">
        <v>56</v>
      </c>
      <c r="F161" s="130">
        <v>1</v>
      </c>
      <c r="G161" s="143"/>
    </row>
    <row r="162" spans="1:7" ht="30" x14ac:dyDescent="0.25">
      <c r="A162" s="117">
        <v>143</v>
      </c>
      <c r="B162" s="211"/>
      <c r="C162" s="116" t="s">
        <v>178</v>
      </c>
      <c r="D162" s="127" t="s">
        <v>179</v>
      </c>
      <c r="E162" s="117" t="s">
        <v>56</v>
      </c>
      <c r="F162" s="130">
        <v>1</v>
      </c>
      <c r="G162" s="143"/>
    </row>
    <row r="163" spans="1:7" ht="45" x14ac:dyDescent="0.25">
      <c r="A163" s="130">
        <v>144</v>
      </c>
      <c r="B163" s="211"/>
      <c r="C163" s="128" t="s">
        <v>180</v>
      </c>
      <c r="D163" s="128" t="s">
        <v>180</v>
      </c>
      <c r="E163" s="117" t="s">
        <v>27</v>
      </c>
      <c r="F163" s="130">
        <v>1</v>
      </c>
      <c r="G163" s="143"/>
    </row>
    <row r="164" spans="1:7" ht="35.1" customHeight="1" x14ac:dyDescent="0.25">
      <c r="A164" s="117">
        <v>145</v>
      </c>
      <c r="B164" s="211"/>
      <c r="C164" s="116" t="s">
        <v>181</v>
      </c>
      <c r="D164" s="129" t="s">
        <v>107</v>
      </c>
      <c r="E164" s="117" t="s">
        <v>27</v>
      </c>
      <c r="F164" s="130">
        <v>1</v>
      </c>
      <c r="G164" s="143"/>
    </row>
    <row r="165" spans="1:7" ht="35.1" customHeight="1" x14ac:dyDescent="0.25">
      <c r="A165" s="130">
        <v>146</v>
      </c>
      <c r="B165" s="211"/>
      <c r="C165" s="116" t="s">
        <v>182</v>
      </c>
      <c r="D165" s="119" t="s">
        <v>323</v>
      </c>
      <c r="E165" s="117" t="s">
        <v>27</v>
      </c>
      <c r="F165" s="130">
        <v>1</v>
      </c>
      <c r="G165" s="143"/>
    </row>
    <row r="166" spans="1:7" ht="35.1" customHeight="1" x14ac:dyDescent="0.25">
      <c r="A166" s="117">
        <v>147</v>
      </c>
      <c r="B166" s="211"/>
      <c r="C166" s="116" t="s">
        <v>183</v>
      </c>
      <c r="D166" s="119" t="s">
        <v>380</v>
      </c>
      <c r="E166" s="117" t="s">
        <v>325</v>
      </c>
      <c r="F166" s="130">
        <v>1</v>
      </c>
      <c r="G166" s="143"/>
    </row>
    <row r="167" spans="1:7" ht="35.1" customHeight="1" x14ac:dyDescent="0.25">
      <c r="A167" s="130">
        <v>148</v>
      </c>
      <c r="B167" s="211"/>
      <c r="C167" s="116" t="s">
        <v>184</v>
      </c>
      <c r="D167" s="119" t="s">
        <v>324</v>
      </c>
      <c r="E167" s="123" t="s">
        <v>325</v>
      </c>
      <c r="F167" s="130">
        <v>1</v>
      </c>
      <c r="G167" s="143"/>
    </row>
    <row r="168" spans="1:7" ht="35.1" customHeight="1" x14ac:dyDescent="0.25">
      <c r="A168" s="117">
        <v>149</v>
      </c>
      <c r="B168" s="211"/>
      <c r="C168" s="116" t="s">
        <v>185</v>
      </c>
      <c r="D168" s="119" t="s">
        <v>333</v>
      </c>
      <c r="E168" s="117" t="s">
        <v>27</v>
      </c>
      <c r="F168" s="130">
        <v>1</v>
      </c>
      <c r="G168" s="143"/>
    </row>
    <row r="169" spans="1:7" ht="35.1" customHeight="1" x14ac:dyDescent="0.25">
      <c r="A169" s="130">
        <v>150</v>
      </c>
      <c r="B169" s="211"/>
      <c r="C169" s="119" t="s">
        <v>334</v>
      </c>
      <c r="D169" s="119" t="s">
        <v>335</v>
      </c>
      <c r="E169" s="117" t="s">
        <v>27</v>
      </c>
      <c r="F169" s="130">
        <v>1</v>
      </c>
      <c r="G169" s="143"/>
    </row>
    <row r="170" spans="1:7" ht="35.1" customHeight="1" thickBot="1" x14ac:dyDescent="0.3">
      <c r="A170" s="117">
        <v>151</v>
      </c>
      <c r="B170" s="211"/>
      <c r="C170" s="116" t="s">
        <v>186</v>
      </c>
      <c r="D170" s="119" t="s">
        <v>333</v>
      </c>
      <c r="E170" s="117" t="s">
        <v>27</v>
      </c>
      <c r="F170" s="130">
        <v>1</v>
      </c>
      <c r="G170" s="143"/>
    </row>
    <row r="171" spans="1:7" ht="12.75" customHeight="1" x14ac:dyDescent="0.25">
      <c r="A171" s="167" t="s">
        <v>336</v>
      </c>
      <c r="B171" s="168"/>
      <c r="C171" s="171" t="s">
        <v>337</v>
      </c>
      <c r="D171" s="172"/>
      <c r="E171" s="172"/>
      <c r="F171" s="172"/>
      <c r="G171" s="173"/>
    </row>
    <row r="172" spans="1:7" ht="69.75" customHeight="1" thickBot="1" x14ac:dyDescent="0.3">
      <c r="A172" s="169"/>
      <c r="B172" s="170"/>
      <c r="C172" s="174"/>
      <c r="D172" s="175"/>
      <c r="E172" s="175"/>
      <c r="F172" s="175"/>
      <c r="G172" s="176"/>
    </row>
    <row r="173" spans="1:7" ht="13.8" thickBot="1" x14ac:dyDescent="0.3"/>
    <row r="174" spans="1:7" ht="50.1" customHeight="1" thickBot="1" x14ac:dyDescent="0.3">
      <c r="A174" s="216" t="s">
        <v>331</v>
      </c>
      <c r="B174" s="217"/>
      <c r="C174" s="218"/>
      <c r="D174" s="204"/>
      <c r="E174" s="205"/>
      <c r="F174" s="205"/>
      <c r="G174" s="206"/>
    </row>
    <row r="175" spans="1:7" ht="150" customHeight="1" thickBot="1" x14ac:dyDescent="0.3">
      <c r="A175" s="201" t="s">
        <v>332</v>
      </c>
      <c r="B175" s="202"/>
      <c r="C175" s="203"/>
      <c r="D175" s="207"/>
      <c r="E175" s="208"/>
      <c r="F175" s="208"/>
      <c r="G175" s="209"/>
    </row>
  </sheetData>
  <mergeCells count="55">
    <mergeCell ref="A16:G16"/>
    <mergeCell ref="A174:C174"/>
    <mergeCell ref="B99:B100"/>
    <mergeCell ref="B105:B107"/>
    <mergeCell ref="B108:B110"/>
    <mergeCell ref="B111:B115"/>
    <mergeCell ref="B63:B70"/>
    <mergeCell ref="B87:B90"/>
    <mergeCell ref="B91:B96"/>
    <mergeCell ref="B97:B98"/>
    <mergeCell ref="B71:B86"/>
    <mergeCell ref="B20:B28"/>
    <mergeCell ref="B29:B44"/>
    <mergeCell ref="A175:C175"/>
    <mergeCell ref="D174:G174"/>
    <mergeCell ref="D175:G175"/>
    <mergeCell ref="B116:B131"/>
    <mergeCell ref="B137:B142"/>
    <mergeCell ref="B143:B148"/>
    <mergeCell ref="B132:B136"/>
    <mergeCell ref="B149:B170"/>
    <mergeCell ref="F5:G5"/>
    <mergeCell ref="F6:G6"/>
    <mergeCell ref="A4:C4"/>
    <mergeCell ref="D4:G4"/>
    <mergeCell ref="A1:G1"/>
    <mergeCell ref="A2:G2"/>
    <mergeCell ref="C3:G3"/>
    <mergeCell ref="A3:B3"/>
    <mergeCell ref="A5:A6"/>
    <mergeCell ref="D5:E5"/>
    <mergeCell ref="D6:E6"/>
    <mergeCell ref="B45:B48"/>
    <mergeCell ref="B49:B54"/>
    <mergeCell ref="A171:B172"/>
    <mergeCell ref="C171:G172"/>
    <mergeCell ref="C17:G17"/>
    <mergeCell ref="A17:B17"/>
    <mergeCell ref="B55:B62"/>
    <mergeCell ref="B101:B104"/>
    <mergeCell ref="B5:C6"/>
    <mergeCell ref="B9:C9"/>
    <mergeCell ref="B10:C10"/>
    <mergeCell ref="D13:D14"/>
    <mergeCell ref="D11:D12"/>
    <mergeCell ref="B11:C11"/>
    <mergeCell ref="B12:C12"/>
    <mergeCell ref="B13:C13"/>
    <mergeCell ref="B14:C14"/>
    <mergeCell ref="D8:G8"/>
    <mergeCell ref="B8:C8"/>
    <mergeCell ref="E9:G9"/>
    <mergeCell ref="E10:G10"/>
    <mergeCell ref="E11:G12"/>
    <mergeCell ref="E13:G14"/>
  </mergeCells>
  <phoneticPr fontId="0" type="noConversion"/>
  <hyperlinks>
    <hyperlink ref="E10:G10" r:id="rId1" display="operation.dept@fmfyemen.org " xr:uid="{BA3DB714-E6C3-4E5C-9B6D-351B4ECFADC2}"/>
  </hyperlinks>
  <printOptions horizontalCentered="1"/>
  <pageMargins left="0.23622047244094491" right="0.23622047244094491" top="0.74803149606299213" bottom="0.74803149606299213" header="0.31496062992125984" footer="0.31496062992125984"/>
  <pageSetup paperSize="9" scale="20" orientation="landscape" r:id="rId2"/>
  <headerFooter alignWithMargins="0">
    <oddHeader xml:space="preserve">&amp;L&amp;"Arial,Bold"&amp;14 Annex B :Stationery ITB/FMF/ADE/400011+A/2025
</oddHeader>
    <oddFooter>Page &amp;P</oddFooter>
  </headerFooter>
  <rowBreaks count="3" manualBreakCount="3">
    <brk id="28" max="6" man="1"/>
    <brk id="72" max="6" man="1"/>
    <brk id="110" max="6"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C9017-6B7C-46C3-9397-1DD7A2789A19}">
  <dimension ref="B3:D6"/>
  <sheetViews>
    <sheetView workbookViewId="0">
      <selection activeCell="B6" sqref="B6"/>
    </sheetView>
  </sheetViews>
  <sheetFormatPr defaultRowHeight="13.2" x14ac:dyDescent="0.25"/>
  <cols>
    <col min="2" max="2" width="17.109375" bestFit="1" customWidth="1"/>
  </cols>
  <sheetData>
    <row r="3" spans="2:4" x14ac:dyDescent="0.25">
      <c r="B3" t="s">
        <v>187</v>
      </c>
      <c r="C3">
        <v>10</v>
      </c>
    </row>
    <row r="4" spans="2:4" x14ac:dyDescent="0.25">
      <c r="B4" t="s">
        <v>188</v>
      </c>
      <c r="C4">
        <v>10</v>
      </c>
    </row>
    <row r="5" spans="2:4" x14ac:dyDescent="0.25">
      <c r="B5" t="s">
        <v>189</v>
      </c>
      <c r="C5">
        <v>10</v>
      </c>
    </row>
    <row r="6" spans="2:4" x14ac:dyDescent="0.25">
      <c r="B6" t="s">
        <v>190</v>
      </c>
      <c r="C6">
        <v>20</v>
      </c>
      <c r="D6" t="s">
        <v>191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7"/>
  <sheetViews>
    <sheetView zoomScaleNormal="100" workbookViewId="0">
      <selection activeCell="F14" sqref="F14"/>
    </sheetView>
  </sheetViews>
  <sheetFormatPr defaultRowHeight="13.2" x14ac:dyDescent="0.25"/>
  <cols>
    <col min="1" max="1" width="43.6640625" customWidth="1"/>
    <col min="2" max="2" width="50.109375" customWidth="1"/>
  </cols>
  <sheetData>
    <row r="1" spans="1:2" ht="15.6" x14ac:dyDescent="0.3">
      <c r="A1" s="100" t="s">
        <v>192</v>
      </c>
    </row>
    <row r="2" spans="1:2" ht="56.25" customHeight="1" x14ac:dyDescent="0.25">
      <c r="A2" s="223" t="s">
        <v>193</v>
      </c>
      <c r="B2" s="224"/>
    </row>
    <row r="4" spans="1:2" ht="16.2" thickBot="1" x14ac:dyDescent="0.35">
      <c r="A4" s="6" t="s">
        <v>194</v>
      </c>
      <c r="B4" s="6" t="s">
        <v>195</v>
      </c>
    </row>
    <row r="5" spans="1:2" ht="40.200000000000003" thickTop="1" x14ac:dyDescent="0.25">
      <c r="A5" s="12" t="s">
        <v>196</v>
      </c>
      <c r="B5" s="35" t="s">
        <v>197</v>
      </c>
    </row>
    <row r="6" spans="1:2" x14ac:dyDescent="0.25">
      <c r="A6" s="12" t="s">
        <v>198</v>
      </c>
      <c r="B6" s="7" t="s">
        <v>199</v>
      </c>
    </row>
    <row r="7" spans="1:2" ht="39.6" x14ac:dyDescent="0.25">
      <c r="A7" s="12" t="s">
        <v>200</v>
      </c>
      <c r="B7" s="7" t="s">
        <v>201</v>
      </c>
    </row>
    <row r="8" spans="1:2" ht="39.6" x14ac:dyDescent="0.25">
      <c r="A8" s="12" t="s">
        <v>202</v>
      </c>
      <c r="B8" s="7" t="s">
        <v>203</v>
      </c>
    </row>
    <row r="9" spans="1:2" ht="26.4" x14ac:dyDescent="0.25">
      <c r="A9" s="12" t="s">
        <v>204</v>
      </c>
      <c r="B9" s="7" t="s">
        <v>205</v>
      </c>
    </row>
    <row r="10" spans="1:2" x14ac:dyDescent="0.25">
      <c r="A10" s="12" t="s">
        <v>206</v>
      </c>
      <c r="B10" s="7" t="s">
        <v>207</v>
      </c>
    </row>
    <row r="11" spans="1:2" ht="26.4" x14ac:dyDescent="0.25">
      <c r="A11" s="12" t="s">
        <v>208</v>
      </c>
      <c r="B11" s="7" t="s">
        <v>209</v>
      </c>
    </row>
    <row r="12" spans="1:2" ht="26.4" x14ac:dyDescent="0.25">
      <c r="A12" s="12" t="s">
        <v>210</v>
      </c>
      <c r="B12" s="35" t="s">
        <v>211</v>
      </c>
    </row>
    <row r="13" spans="1:2" ht="26.4" x14ac:dyDescent="0.25">
      <c r="A13" s="12" t="s">
        <v>212</v>
      </c>
      <c r="B13" s="7" t="s">
        <v>213</v>
      </c>
    </row>
    <row r="14" spans="1:2" ht="26.4" x14ac:dyDescent="0.25">
      <c r="A14" s="12" t="s">
        <v>214</v>
      </c>
      <c r="B14" s="7" t="s">
        <v>215</v>
      </c>
    </row>
    <row r="15" spans="1:2" ht="39.6" x14ac:dyDescent="0.25">
      <c r="A15" s="13" t="s">
        <v>216</v>
      </c>
      <c r="B15" s="7" t="s">
        <v>217</v>
      </c>
    </row>
    <row r="16" spans="1:2" x14ac:dyDescent="0.25">
      <c r="A16" s="13" t="s">
        <v>218</v>
      </c>
      <c r="B16" s="34" t="s">
        <v>219</v>
      </c>
    </row>
    <row r="17" spans="1:2" ht="79.2" x14ac:dyDescent="0.25">
      <c r="A17" s="13" t="s">
        <v>220</v>
      </c>
      <c r="B17" s="8" t="s">
        <v>221</v>
      </c>
    </row>
    <row r="18" spans="1:2" ht="26.4" x14ac:dyDescent="0.25">
      <c r="A18" s="14" t="s">
        <v>222</v>
      </c>
      <c r="B18" s="8" t="s">
        <v>223</v>
      </c>
    </row>
    <row r="19" spans="1:2" x14ac:dyDescent="0.25">
      <c r="A19" s="14" t="s">
        <v>224</v>
      </c>
      <c r="B19" s="8" t="s">
        <v>225</v>
      </c>
    </row>
    <row r="20" spans="1:2" x14ac:dyDescent="0.25">
      <c r="A20" s="13" t="s">
        <v>24</v>
      </c>
      <c r="B20" s="8" t="s">
        <v>226</v>
      </c>
    </row>
    <row r="21" spans="1:2" x14ac:dyDescent="0.25">
      <c r="A21" s="13" t="s">
        <v>227</v>
      </c>
      <c r="B21" s="8" t="s">
        <v>228</v>
      </c>
    </row>
    <row r="22" spans="1:2" ht="26.4" x14ac:dyDescent="0.25">
      <c r="A22" s="13" t="s">
        <v>229</v>
      </c>
      <c r="B22" s="8" t="s">
        <v>230</v>
      </c>
    </row>
    <row r="23" spans="1:2" x14ac:dyDescent="0.25">
      <c r="A23" s="13" t="s">
        <v>231</v>
      </c>
      <c r="B23" s="8" t="s">
        <v>232</v>
      </c>
    </row>
    <row r="24" spans="1:2" ht="105.6" x14ac:dyDescent="0.25">
      <c r="A24" s="13" t="s">
        <v>233</v>
      </c>
      <c r="B24" s="34" t="s">
        <v>234</v>
      </c>
    </row>
    <row r="25" spans="1:2" ht="39.6" x14ac:dyDescent="0.25">
      <c r="A25" s="13" t="s">
        <v>235</v>
      </c>
      <c r="B25" s="34" t="s">
        <v>236</v>
      </c>
    </row>
    <row r="27" spans="1:2" ht="25.5" customHeight="1" x14ac:dyDescent="0.25">
      <c r="A27" s="222" t="s">
        <v>237</v>
      </c>
      <c r="B27" s="222"/>
    </row>
  </sheetData>
  <mergeCells count="2">
    <mergeCell ref="A27:B27"/>
    <mergeCell ref="A2:B2"/>
  </mergeCells>
  <phoneticPr fontId="5" type="noConversion"/>
  <pageMargins left="0.75" right="0.75" top="1" bottom="1" header="0.5" footer="0.5"/>
  <pageSetup paperSize="9" scale="93" orientation="portrait" r:id="rId1"/>
  <headerFooter alignWithMargins="0">
    <oddHeader>&amp;C&amp;14&amp;F</oddHead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2"/>
  <sheetViews>
    <sheetView zoomScale="90" zoomScaleNormal="90" zoomScaleSheetLayoutView="100" workbookViewId="0">
      <selection activeCell="L16" sqref="L16"/>
    </sheetView>
  </sheetViews>
  <sheetFormatPr defaultColWidth="9.109375" defaultRowHeight="13.2" x14ac:dyDescent="0.25"/>
  <cols>
    <col min="1" max="1" width="9.6640625" style="1" customWidth="1"/>
    <col min="2" max="2" width="43.44140625" style="1" customWidth="1"/>
    <col min="3" max="3" width="11.5546875" style="1" customWidth="1"/>
    <col min="4" max="4" width="12.33203125" style="1" customWidth="1"/>
    <col min="5" max="5" width="12" style="1" customWidth="1"/>
    <col min="6" max="6" width="10.88671875" style="1" customWidth="1"/>
    <col min="7" max="7" width="12" style="1" customWidth="1"/>
    <col min="8" max="9" width="12.109375" style="1" customWidth="1"/>
    <col min="10" max="10" width="4.6640625" style="1" customWidth="1"/>
    <col min="11" max="16384" width="9.109375" style="1"/>
  </cols>
  <sheetData>
    <row r="1" spans="1:9" s="54" customFormat="1" ht="36" customHeight="1" x14ac:dyDescent="0.25">
      <c r="A1" s="11" t="s">
        <v>238</v>
      </c>
      <c r="B1" s="53"/>
      <c r="C1" s="53"/>
      <c r="D1" s="41"/>
      <c r="E1" s="41"/>
      <c r="F1" s="41"/>
      <c r="G1" s="41"/>
      <c r="H1" s="40" t="s">
        <v>239</v>
      </c>
    </row>
    <row r="2" spans="1:9" ht="9.9" customHeight="1" x14ac:dyDescent="0.25">
      <c r="A2" s="24"/>
      <c r="D2" s="25"/>
      <c r="E2" s="25"/>
      <c r="F2" s="25"/>
      <c r="G2" s="25"/>
      <c r="H2" s="25"/>
      <c r="I2" s="25"/>
    </row>
    <row r="3" spans="1:9" ht="80.25" customHeight="1" x14ac:dyDescent="0.25">
      <c r="A3" s="249" t="s">
        <v>240</v>
      </c>
      <c r="B3" s="249"/>
      <c r="C3" s="249"/>
      <c r="D3" s="249"/>
      <c r="E3" s="249"/>
      <c r="F3" s="249"/>
      <c r="G3" s="249"/>
      <c r="H3" s="249"/>
      <c r="I3" s="48"/>
    </row>
    <row r="4" spans="1:9" ht="9.9" customHeight="1" thickBot="1" x14ac:dyDescent="0.3"/>
    <row r="5" spans="1:9" s="21" customFormat="1" ht="18" customHeight="1" x14ac:dyDescent="0.25">
      <c r="A5" s="250" t="s">
        <v>241</v>
      </c>
      <c r="B5" s="46" t="s">
        <v>242</v>
      </c>
      <c r="C5" s="46"/>
      <c r="D5" s="33" t="s">
        <v>243</v>
      </c>
      <c r="E5" s="74"/>
      <c r="F5" s="261">
        <v>41165</v>
      </c>
      <c r="G5" s="262"/>
      <c r="H5" s="263"/>
    </row>
    <row r="6" spans="1:9" s="21" customFormat="1" ht="18" customHeight="1" x14ac:dyDescent="0.25">
      <c r="A6" s="251"/>
      <c r="B6" s="88" t="s">
        <v>244</v>
      </c>
      <c r="C6" s="72"/>
      <c r="D6" s="42" t="s">
        <v>245</v>
      </c>
      <c r="E6" s="75"/>
      <c r="F6" s="264">
        <v>41172</v>
      </c>
      <c r="G6" s="265"/>
      <c r="H6" s="266"/>
    </row>
    <row r="7" spans="1:9" s="21" customFormat="1" ht="27" customHeight="1" thickBot="1" x14ac:dyDescent="0.3">
      <c r="A7" s="252"/>
      <c r="B7" s="73"/>
      <c r="C7" s="73"/>
      <c r="D7" s="253" t="s">
        <v>246</v>
      </c>
      <c r="E7" s="254"/>
      <c r="F7" s="267" t="s">
        <v>247</v>
      </c>
      <c r="G7" s="268"/>
      <c r="H7" s="269"/>
    </row>
    <row r="8" spans="1:9" s="21" customFormat="1" ht="9.9" customHeight="1" thickBot="1" x14ac:dyDescent="0.3">
      <c r="B8" s="20"/>
      <c r="C8" s="20"/>
      <c r="D8" s="20"/>
    </row>
    <row r="9" spans="1:9" s="5" customFormat="1" ht="18" customHeight="1" x14ac:dyDescent="0.25">
      <c r="A9" s="36" t="s">
        <v>248</v>
      </c>
      <c r="B9" s="18"/>
      <c r="C9" s="18"/>
      <c r="D9" s="36" t="s">
        <v>249</v>
      </c>
      <c r="E9" s="18"/>
      <c r="F9" s="18"/>
      <c r="G9" s="18"/>
      <c r="H9" s="19"/>
    </row>
    <row r="10" spans="1:9" s="21" customFormat="1" ht="26.4" x14ac:dyDescent="0.25">
      <c r="A10" s="81" t="s">
        <v>250</v>
      </c>
      <c r="B10" s="103" t="s">
        <v>251</v>
      </c>
      <c r="C10" s="102"/>
      <c r="D10" s="78" t="s">
        <v>252</v>
      </c>
      <c r="E10" s="225" t="s">
        <v>247</v>
      </c>
      <c r="F10" s="226"/>
      <c r="G10" s="226"/>
      <c r="H10" s="227"/>
    </row>
    <row r="11" spans="1:9" s="21" customFormat="1" ht="18" customHeight="1" x14ac:dyDescent="0.25">
      <c r="A11" s="82" t="s">
        <v>253</v>
      </c>
      <c r="B11" s="104"/>
      <c r="C11" s="102"/>
      <c r="D11" s="79" t="s">
        <v>253</v>
      </c>
      <c r="E11" s="240" t="s">
        <v>254</v>
      </c>
      <c r="F11" s="241"/>
      <c r="G11" s="241"/>
      <c r="H11" s="242"/>
    </row>
    <row r="12" spans="1:9" s="21" customFormat="1" ht="18" customHeight="1" x14ac:dyDescent="0.25">
      <c r="A12" s="82" t="s">
        <v>255</v>
      </c>
      <c r="B12" s="105"/>
      <c r="C12" s="102"/>
      <c r="D12" s="79" t="s">
        <v>255</v>
      </c>
      <c r="E12" s="243" t="s">
        <v>256</v>
      </c>
      <c r="F12" s="244"/>
      <c r="G12" s="244"/>
      <c r="H12" s="245"/>
    </row>
    <row r="13" spans="1:9" s="21" customFormat="1" ht="18" customHeight="1" x14ac:dyDescent="0.25">
      <c r="A13" s="82" t="s">
        <v>257</v>
      </c>
      <c r="B13" s="105"/>
      <c r="C13" s="102"/>
      <c r="D13" s="79" t="s">
        <v>257</v>
      </c>
      <c r="E13" s="243" t="s">
        <v>258</v>
      </c>
      <c r="F13" s="244"/>
      <c r="G13" s="244"/>
      <c r="H13" s="245"/>
    </row>
    <row r="14" spans="1:9" s="21" customFormat="1" ht="18" customHeight="1" x14ac:dyDescent="0.25">
      <c r="A14" s="82" t="s">
        <v>259</v>
      </c>
      <c r="B14" s="105"/>
      <c r="C14" s="102"/>
      <c r="D14" s="79" t="s">
        <v>259</v>
      </c>
      <c r="E14" s="243" t="s">
        <v>260</v>
      </c>
      <c r="F14" s="244"/>
      <c r="G14" s="244"/>
      <c r="H14" s="245"/>
    </row>
    <row r="15" spans="1:9" s="21" customFormat="1" ht="18" customHeight="1" thickBot="1" x14ac:dyDescent="0.3">
      <c r="A15" s="80" t="s">
        <v>261</v>
      </c>
      <c r="B15" s="77"/>
      <c r="C15" s="77"/>
      <c r="D15" s="76" t="s">
        <v>261</v>
      </c>
      <c r="E15" s="228" t="s">
        <v>262</v>
      </c>
      <c r="F15" s="229"/>
      <c r="G15" s="229"/>
      <c r="H15" s="230"/>
    </row>
    <row r="16" spans="1:9" ht="9.9" customHeight="1" thickBot="1" x14ac:dyDescent="0.3">
      <c r="A16" s="3"/>
      <c r="B16" s="4"/>
      <c r="C16" s="3"/>
    </row>
    <row r="17" spans="1:9" s="2" customFormat="1" ht="18" customHeight="1" x14ac:dyDescent="0.25">
      <c r="A17" s="33" t="s">
        <v>263</v>
      </c>
      <c r="B17" s="74"/>
      <c r="C17" s="246">
        <v>41182</v>
      </c>
      <c r="D17" s="247"/>
      <c r="E17" s="247"/>
      <c r="F17" s="247"/>
      <c r="G17" s="247"/>
      <c r="H17" s="248"/>
      <c r="I17" s="3"/>
    </row>
    <row r="18" spans="1:9" s="2" customFormat="1" ht="18" customHeight="1" x14ac:dyDescent="0.25">
      <c r="A18" s="42" t="s">
        <v>264</v>
      </c>
      <c r="B18" s="43"/>
      <c r="C18" s="225" t="s">
        <v>265</v>
      </c>
      <c r="D18" s="226"/>
      <c r="E18" s="226"/>
      <c r="F18" s="226"/>
      <c r="G18" s="226"/>
      <c r="H18" s="227"/>
      <c r="I18" s="16"/>
    </row>
    <row r="19" spans="1:9" ht="18" customHeight="1" x14ac:dyDescent="0.25">
      <c r="A19" s="42" t="s">
        <v>266</v>
      </c>
      <c r="B19" s="43"/>
      <c r="C19" s="225" t="s">
        <v>267</v>
      </c>
      <c r="D19" s="226"/>
      <c r="E19" s="226"/>
      <c r="F19" s="226"/>
      <c r="G19" s="226"/>
      <c r="H19" s="227"/>
      <c r="I19" s="16"/>
    </row>
    <row r="20" spans="1:9" ht="18" customHeight="1" thickBot="1" x14ac:dyDescent="0.3">
      <c r="A20" s="44" t="s">
        <v>268</v>
      </c>
      <c r="B20" s="45"/>
      <c r="C20" s="228" t="s">
        <v>269</v>
      </c>
      <c r="D20" s="229"/>
      <c r="E20" s="229"/>
      <c r="F20" s="229"/>
      <c r="G20" s="229"/>
      <c r="H20" s="230"/>
    </row>
    <row r="21" spans="1:9" ht="9.75" customHeight="1" thickBot="1" x14ac:dyDescent="0.3">
      <c r="A21" s="20"/>
      <c r="C21" s="5"/>
    </row>
    <row r="22" spans="1:9" ht="15.75" customHeight="1" thickBot="1" x14ac:dyDescent="0.3">
      <c r="A22" s="17"/>
      <c r="B22" s="17"/>
      <c r="C22" s="17"/>
      <c r="D22" s="17"/>
      <c r="E22" s="255" t="s">
        <v>270</v>
      </c>
      <c r="F22" s="256"/>
      <c r="G22" s="256"/>
      <c r="H22" s="257"/>
    </row>
    <row r="23" spans="1:9" s="5" customFormat="1" ht="39" customHeight="1" x14ac:dyDescent="0.25">
      <c r="A23" s="27" t="s">
        <v>21</v>
      </c>
      <c r="B23" s="47" t="s">
        <v>271</v>
      </c>
      <c r="C23" s="49" t="s">
        <v>272</v>
      </c>
      <c r="D23" s="29" t="s">
        <v>273</v>
      </c>
      <c r="E23" s="30" t="s">
        <v>274</v>
      </c>
      <c r="F23" s="50" t="s">
        <v>24</v>
      </c>
      <c r="G23" s="50" t="s">
        <v>275</v>
      </c>
      <c r="H23" s="31" t="s">
        <v>229</v>
      </c>
    </row>
    <row r="24" spans="1:9" ht="18" customHeight="1" x14ac:dyDescent="0.25">
      <c r="A24" s="55">
        <v>1</v>
      </c>
      <c r="B24" s="89" t="s">
        <v>276</v>
      </c>
      <c r="C24" s="91" t="s">
        <v>277</v>
      </c>
      <c r="D24" s="92">
        <v>15</v>
      </c>
      <c r="E24" s="22"/>
      <c r="F24" s="62"/>
      <c r="G24" s="62" t="str">
        <f>IF(OR(ISBLANK(D24),ISBLANK(F24)),"",D24*F24)</f>
        <v/>
      </c>
      <c r="H24" s="67"/>
    </row>
    <row r="25" spans="1:9" ht="18" customHeight="1" x14ac:dyDescent="0.25">
      <c r="A25" s="55">
        <v>2</v>
      </c>
      <c r="B25" s="89" t="s">
        <v>278</v>
      </c>
      <c r="C25" s="90" t="s">
        <v>279</v>
      </c>
      <c r="D25" s="92">
        <v>10</v>
      </c>
      <c r="E25" s="22"/>
      <c r="F25" s="62"/>
      <c r="G25" s="62" t="str">
        <f t="shared" ref="G25:G34" si="0">IF(OR(ISBLANK(D25),ISBLANK(F25)),"",D25*F25)</f>
        <v/>
      </c>
      <c r="H25" s="67"/>
    </row>
    <row r="26" spans="1:9" ht="18" customHeight="1" x14ac:dyDescent="0.25">
      <c r="A26" s="55">
        <v>3</v>
      </c>
      <c r="B26" s="89" t="s">
        <v>280</v>
      </c>
      <c r="C26" s="90" t="s">
        <v>281</v>
      </c>
      <c r="D26" s="92">
        <v>12</v>
      </c>
      <c r="E26" s="22"/>
      <c r="F26" s="70"/>
      <c r="G26" s="62" t="str">
        <f t="shared" si="0"/>
        <v/>
      </c>
      <c r="H26" s="67"/>
    </row>
    <row r="27" spans="1:9" ht="18" customHeight="1" x14ac:dyDescent="0.25">
      <c r="A27" s="55">
        <v>4</v>
      </c>
      <c r="B27" s="89" t="s">
        <v>282</v>
      </c>
      <c r="C27" s="91" t="s">
        <v>283</v>
      </c>
      <c r="D27" s="93">
        <v>20</v>
      </c>
      <c r="E27" s="22"/>
      <c r="F27" s="62"/>
      <c r="G27" s="62" t="str">
        <f t="shared" si="0"/>
        <v/>
      </c>
      <c r="H27" s="67"/>
    </row>
    <row r="28" spans="1:9" ht="18" customHeight="1" x14ac:dyDescent="0.25">
      <c r="A28" s="55">
        <v>5</v>
      </c>
      <c r="B28" s="89" t="s">
        <v>284</v>
      </c>
      <c r="C28" s="91" t="s">
        <v>277</v>
      </c>
      <c r="D28" s="93">
        <v>20</v>
      </c>
      <c r="E28" s="22"/>
      <c r="F28" s="62"/>
      <c r="G28" s="62" t="str">
        <f t="shared" si="0"/>
        <v/>
      </c>
      <c r="H28" s="67"/>
    </row>
    <row r="29" spans="1:9" ht="18" customHeight="1" x14ac:dyDescent="0.25">
      <c r="A29" s="55">
        <v>6</v>
      </c>
      <c r="B29" s="89" t="s">
        <v>285</v>
      </c>
      <c r="C29" s="90" t="s">
        <v>286</v>
      </c>
      <c r="D29" s="93">
        <v>10</v>
      </c>
      <c r="E29" s="22"/>
      <c r="F29" s="62"/>
      <c r="G29" s="62" t="str">
        <f t="shared" si="0"/>
        <v/>
      </c>
      <c r="H29" s="67"/>
    </row>
    <row r="30" spans="1:9" ht="18" customHeight="1" x14ac:dyDescent="0.25">
      <c r="A30" s="55"/>
      <c r="B30" s="89"/>
      <c r="C30" s="101"/>
      <c r="D30" s="60"/>
      <c r="E30" s="22"/>
      <c r="F30" s="62"/>
      <c r="G30" s="62" t="str">
        <f t="shared" si="0"/>
        <v/>
      </c>
      <c r="H30" s="67"/>
    </row>
    <row r="31" spans="1:9" ht="18" customHeight="1" x14ac:dyDescent="0.25">
      <c r="A31" s="55"/>
      <c r="B31" s="57"/>
      <c r="C31" s="101"/>
      <c r="D31" s="60"/>
      <c r="E31" s="22"/>
      <c r="F31" s="62"/>
      <c r="G31" s="62" t="str">
        <f t="shared" si="0"/>
        <v/>
      </c>
      <c r="H31" s="67"/>
    </row>
    <row r="32" spans="1:9" ht="18" customHeight="1" x14ac:dyDescent="0.25">
      <c r="A32" s="55"/>
      <c r="B32" s="57"/>
      <c r="C32" s="101"/>
      <c r="D32" s="60"/>
      <c r="E32" s="22"/>
      <c r="F32" s="62"/>
      <c r="G32" s="62" t="str">
        <f t="shared" si="0"/>
        <v/>
      </c>
      <c r="H32" s="67"/>
    </row>
    <row r="33" spans="1:9" ht="18" customHeight="1" x14ac:dyDescent="0.25">
      <c r="A33" s="55"/>
      <c r="B33" s="57"/>
      <c r="C33" s="101"/>
      <c r="D33" s="60"/>
      <c r="E33" s="22"/>
      <c r="F33" s="62"/>
      <c r="G33" s="62" t="str">
        <f t="shared" si="0"/>
        <v/>
      </c>
      <c r="H33" s="67"/>
    </row>
    <row r="34" spans="1:9" ht="18" customHeight="1" thickBot="1" x14ac:dyDescent="0.3">
      <c r="A34" s="56"/>
      <c r="B34" s="58"/>
      <c r="C34" s="59"/>
      <c r="D34" s="61"/>
      <c r="E34" s="23"/>
      <c r="F34" s="63"/>
      <c r="G34" s="63" t="str">
        <f t="shared" si="0"/>
        <v/>
      </c>
      <c r="H34" s="68"/>
    </row>
    <row r="35" spans="1:9" ht="18" customHeight="1" x14ac:dyDescent="0.25">
      <c r="A35" s="39" t="s">
        <v>287</v>
      </c>
      <c r="F35" s="26" t="s">
        <v>288</v>
      </c>
      <c r="G35" s="69" t="str">
        <f>IF(SUM(G24:G34)=0,"",SUM(G24:G34))</f>
        <v/>
      </c>
      <c r="H35" s="15"/>
    </row>
    <row r="36" spans="1:9" ht="18" customHeight="1" x14ac:dyDescent="0.25">
      <c r="A36" s="39"/>
      <c r="F36" s="26" t="s">
        <v>289</v>
      </c>
      <c r="G36" s="64"/>
      <c r="H36" s="4"/>
    </row>
    <row r="37" spans="1:9" ht="18" customHeight="1" x14ac:dyDescent="0.25">
      <c r="F37" s="26" t="s">
        <v>290</v>
      </c>
      <c r="G37" s="65"/>
      <c r="H37" s="4"/>
    </row>
    <row r="38" spans="1:9" ht="18" customHeight="1" thickBot="1" x14ac:dyDescent="0.3">
      <c r="F38" s="26" t="s">
        <v>291</v>
      </c>
      <c r="G38" s="66"/>
      <c r="H38" s="4"/>
    </row>
    <row r="39" spans="1:9" ht="18" customHeight="1" thickBot="1" x14ac:dyDescent="0.3">
      <c r="A39" s="51" t="s">
        <v>292</v>
      </c>
      <c r="B39" s="52"/>
      <c r="F39" s="26" t="s">
        <v>293</v>
      </c>
      <c r="G39" s="71" t="str">
        <f>IF(SUM(G35:G38)=0,"",SUM(G35:G38))</f>
        <v/>
      </c>
      <c r="H39" s="4"/>
    </row>
    <row r="40" spans="1:9" ht="18" customHeight="1" x14ac:dyDescent="0.25">
      <c r="A40" s="94" t="s">
        <v>294</v>
      </c>
      <c r="B40" s="95"/>
      <c r="C40" s="258"/>
      <c r="D40" s="259"/>
      <c r="E40" s="260"/>
      <c r="G40" s="9"/>
      <c r="I40" s="4"/>
    </row>
    <row r="41" spans="1:9" ht="18" customHeight="1" x14ac:dyDescent="0.25">
      <c r="A41" s="96" t="s">
        <v>295</v>
      </c>
      <c r="B41" s="97"/>
      <c r="C41" s="225"/>
      <c r="D41" s="226"/>
      <c r="E41" s="227"/>
    </row>
    <row r="42" spans="1:9" ht="18" customHeight="1" x14ac:dyDescent="0.25">
      <c r="A42" s="96" t="s">
        <v>296</v>
      </c>
      <c r="B42" s="97"/>
      <c r="C42" s="225"/>
      <c r="D42" s="226"/>
      <c r="E42" s="227"/>
    </row>
    <row r="43" spans="1:9" ht="18" customHeight="1" thickBot="1" x14ac:dyDescent="0.3">
      <c r="A43" s="98" t="s">
        <v>297</v>
      </c>
      <c r="B43" s="99"/>
      <c r="C43" s="228"/>
      <c r="D43" s="229"/>
      <c r="E43" s="230"/>
    </row>
    <row r="44" spans="1:9" ht="9.9" customHeight="1" thickBot="1" x14ac:dyDescent="0.3">
      <c r="A44" s="9"/>
      <c r="H44" s="10"/>
    </row>
    <row r="45" spans="1:9" s="5" customFormat="1" ht="18" customHeight="1" x14ac:dyDescent="0.25">
      <c r="A45" s="33" t="s">
        <v>298</v>
      </c>
      <c r="B45" s="32"/>
      <c r="C45" s="38"/>
      <c r="D45" s="28" t="s">
        <v>299</v>
      </c>
      <c r="E45" s="32"/>
      <c r="F45" s="32"/>
      <c r="G45" s="32"/>
      <c r="H45" s="37"/>
    </row>
    <row r="46" spans="1:9" s="5" customFormat="1" ht="24" customHeight="1" x14ac:dyDescent="0.25">
      <c r="A46" s="83" t="s">
        <v>300</v>
      </c>
      <c r="B46" s="84"/>
      <c r="C46" s="84"/>
      <c r="D46" s="231"/>
      <c r="E46" s="232"/>
      <c r="F46" s="232"/>
      <c r="G46" s="232"/>
      <c r="H46" s="233"/>
    </row>
    <row r="47" spans="1:9" s="5" customFormat="1" ht="24" customHeight="1" x14ac:dyDescent="0.25">
      <c r="A47" s="86" t="s">
        <v>301</v>
      </c>
      <c r="B47" s="102"/>
      <c r="C47" s="87"/>
      <c r="D47" s="234"/>
      <c r="E47" s="235"/>
      <c r="F47" s="235"/>
      <c r="G47" s="235"/>
      <c r="H47" s="236"/>
    </row>
    <row r="48" spans="1:9" s="5" customFormat="1" ht="30" customHeight="1" thickBot="1" x14ac:dyDescent="0.3">
      <c r="A48" s="85" t="s">
        <v>302</v>
      </c>
      <c r="B48" s="77"/>
      <c r="C48" s="77"/>
      <c r="D48" s="237"/>
      <c r="E48" s="238"/>
      <c r="F48" s="238"/>
      <c r="G48" s="238"/>
      <c r="H48" s="239"/>
    </row>
    <row r="49" spans="1:2" s="5" customFormat="1" ht="18" customHeight="1" x14ac:dyDescent="0.25">
      <c r="A49" s="2"/>
      <c r="B49" s="2"/>
    </row>
    <row r="50" spans="1:2" ht="18" customHeight="1" x14ac:dyDescent="0.25"/>
    <row r="51" spans="1:2" ht="18" customHeight="1" x14ac:dyDescent="0.25"/>
    <row r="52" spans="1:2" ht="18" customHeight="1" x14ac:dyDescent="0.25"/>
  </sheetData>
  <mergeCells count="22">
    <mergeCell ref="A3:H3"/>
    <mergeCell ref="A5:A7"/>
    <mergeCell ref="D7:E7"/>
    <mergeCell ref="E22:H22"/>
    <mergeCell ref="C40:E40"/>
    <mergeCell ref="F5:H5"/>
    <mergeCell ref="F6:H6"/>
    <mergeCell ref="F7:H7"/>
    <mergeCell ref="C41:E41"/>
    <mergeCell ref="C42:E42"/>
    <mergeCell ref="C43:E43"/>
    <mergeCell ref="D46:H48"/>
    <mergeCell ref="E10:H10"/>
    <mergeCell ref="E11:H11"/>
    <mergeCell ref="E12:H12"/>
    <mergeCell ref="E13:H13"/>
    <mergeCell ref="E14:H14"/>
    <mergeCell ref="E15:H15"/>
    <mergeCell ref="C17:H17"/>
    <mergeCell ref="C18:H18"/>
    <mergeCell ref="C19:H19"/>
    <mergeCell ref="C20:H20"/>
  </mergeCells>
  <hyperlinks>
    <hyperlink ref="E11" r:id="rId1" xr:uid="{00000000-0004-0000-0300-000000000000}"/>
  </hyperlinks>
  <printOptions horizontalCentered="1"/>
  <pageMargins left="0.19685039370078741" right="0.19685039370078741" top="0.19685039370078741" bottom="0.39370078740157483" header="0" footer="0.19685039370078741"/>
  <pageSetup paperSize="9" scale="81" orientation="portrait" r:id="rId2"/>
  <headerFooter alignWithMargins="0">
    <oddFooter>&amp;L&amp;"Arial,Italic"&amp;8Form ID:&amp;F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0505F254ED8A4E833F4217E3A501A8" ma:contentTypeVersion="8" ma:contentTypeDescription="Create a new document." ma:contentTypeScope="" ma:versionID="57370905e09541037eddb570c4afb7d8">
  <xsd:schema xmlns:xsd="http://www.w3.org/2001/XMLSchema" xmlns:xs="http://www.w3.org/2001/XMLSchema" xmlns:p="http://schemas.microsoft.com/office/2006/metadata/properties" xmlns:ns2="08a9aa9e-677d-4087-8684-0d81bb36c7b6" xmlns:ns3="420decf5-afdd-4ce0-b07b-c41cb74c88c4" targetNamespace="http://schemas.microsoft.com/office/2006/metadata/properties" ma:root="true" ma:fieldsID="f152cbb3a0650e39286b40e2b8ec9480" ns2:_="" ns3:_="">
    <xsd:import namespace="08a9aa9e-677d-4087-8684-0d81bb36c7b6"/>
    <xsd:import namespace="420decf5-afdd-4ce0-b07b-c41cb74c88c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a9aa9e-677d-4087-8684-0d81bb36c7b6"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0decf5-afdd-4ce0-b07b-c41cb74c88c4"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6D7E5E-A14D-4855-AED0-5866C280DE1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421E6B6-A6BE-4FDA-8853-879AFD1C0A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a9aa9e-677d-4087-8684-0d81bb36c7b6"/>
    <ds:schemaRef ds:uri="420decf5-afdd-4ce0-b07b-c41cb74c8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E31D46-43FA-47E9-A76F-A5E8B37D25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Request for Quotation</vt:lpstr>
      <vt:lpstr>Sheet1</vt:lpstr>
      <vt:lpstr>Guidance</vt:lpstr>
      <vt:lpstr>Example</vt:lpstr>
      <vt:lpstr>'Request for Quotation'!Print_Area</vt:lpstr>
      <vt:lpstr>'Request for Quotation'!Print_Titles</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RFQ Template</dc:title>
  <dc:subject/>
  <dc:creator>log_temp2</dc:creator>
  <cp:keywords/>
  <dc:description/>
  <cp:lastModifiedBy>Mohammed Shikh</cp:lastModifiedBy>
  <cp:revision/>
  <cp:lastPrinted>2023-01-24T08:53:59Z</cp:lastPrinted>
  <dcterms:created xsi:type="dcterms:W3CDTF">2008-12-04T15:04:23Z</dcterms:created>
  <dcterms:modified xsi:type="dcterms:W3CDTF">2025-05-18T18:37:37Z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0x010100B20505F254ED8A4E833F4217E3A501A8</vt:lpwstr>
  </property>
  <property fmtid="{D5CDD505-2E9C-101B-9397-08002B2CF9AE}" pid="3" name="Modified By">
    <vt:lpwstr>i:0#.w|sci\d.balidoy</vt:lpwstr>
  </property>
  <property fmtid="{D5CDD505-2E9C-101B-9397-08002B2CF9AE}" pid="4" name="Created By">
    <vt:lpwstr>i:0#.w|sci\d.balidoy</vt:lpwstr>
  </property>
</Properties>
</file>