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1"/>
  <workbookPr/>
  <mc:AlternateContent xmlns:mc="http://schemas.openxmlformats.org/markup-compatibility/2006">
    <mc:Choice Requires="x15">
      <x15ac:absPath xmlns:x15ac="http://schemas.microsoft.com/office/spreadsheetml/2010/11/ac" url="https://fmfye-my.sharepoint.com/personal/magdi_najib_fmfyemen_org/Documents/Scan_Operation/Al-Nahari/2026/procurments/FCDO/Rhab-tender-FMF ADE 2026 100595/New folder/Output-ITB-200108/"/>
    </mc:Choice>
  </mc:AlternateContent>
  <xr:revisionPtr revIDLastSave="3" documentId="14_{43B95EF9-BF8A-490C-BDF0-AD51730E0211}" xr6:coauthVersionLast="47" xr6:coauthVersionMax="47" xr10:uidLastSave="{63401343-CB84-47CF-A9FF-DB5CB70072EC}"/>
  <bookViews>
    <workbookView xWindow="-108" yWindow="-108" windowWidth="23256" windowHeight="12576" activeTab="1" xr2:uid="{00000000-000D-0000-FFFF-FFFF00000000}"/>
  </bookViews>
  <sheets>
    <sheet name="كريف الرهوة" sheetId="1" r:id="rId1"/>
    <sheet name="المعلامة" sheetId="2" r:id="rId2"/>
  </sheets>
  <externalReferences>
    <externalReference r:id="rId3"/>
    <externalReference r:id="rId4"/>
    <externalReference r:id="rId5"/>
    <externalReference r:id="rId6"/>
    <externalReference r:id="rId7"/>
    <externalReference r:id="rId8"/>
    <externalReference r:id="rId9"/>
    <externalReference r:id="rId10"/>
    <externalReference r:id="rId11"/>
    <externalReference r:id="rId12"/>
  </externalReferences>
  <definedNames>
    <definedName name="_02Z1">[1]Program_Requests!#REF!</definedName>
    <definedName name="A">#REF!</definedName>
    <definedName name="AFA">#REF!</definedName>
    <definedName name="ALDS">#REF!</definedName>
    <definedName name="ALEKAM">#REF!</definedName>
    <definedName name="arabicNO">#REF!</definedName>
    <definedName name="arabNo">[2]Bayment!$C$99:$I$109</definedName>
    <definedName name="AS">#REF!</definedName>
    <definedName name="asfdsgghghghjh">#REF!</definedName>
    <definedName name="Barry">#REF!</definedName>
    <definedName name="boqs">#REF!</definedName>
    <definedName name="budget">'[3]Budget Line Item'!#REF!</definedName>
    <definedName name="CONTROL_OFF">'[4]STAFF SUMMARY'!$BT$7</definedName>
    <definedName name="conv">#REF!</definedName>
    <definedName name="Data">#REF!</definedName>
    <definedName name="_xlnm.Database">#REF!</definedName>
    <definedName name="Databases">#REF!</definedName>
    <definedName name="dsfewrw">#REF!</definedName>
    <definedName name="dsfhkghjjkhkj">#REF!</definedName>
    <definedName name="dshsfrrghfhjgjhkj.">#REF!</definedName>
    <definedName name="EUR">#REF!</definedName>
    <definedName name="ewtett">#REF!</definedName>
    <definedName name="fdghgjhjh">#REF!</definedName>
    <definedName name="FESES">#REF!</definedName>
    <definedName name="fffffff">#REF!</definedName>
    <definedName name="FOCA">#REF!</definedName>
    <definedName name="fsngfhg">#REF!</definedName>
    <definedName name="ghdteretkygihyhyjghjgjhfjfj">#REF!</definedName>
    <definedName name="ghfdfdfdhgfkgfjhghggyutyghgjh">#REF!</definedName>
    <definedName name="HARD">#REF!</definedName>
    <definedName name="HF">[5]ورقة1!$B$3:$J$30</definedName>
    <definedName name="hgdfgdhgfkhgjhgjh">#REF!</definedName>
    <definedName name="ICR">#REF!</definedName>
    <definedName name="ILST">#REF!</definedName>
    <definedName name="IR">#REF!</definedName>
    <definedName name="jhjgg">#REF!</definedName>
    <definedName name="jhjkghfgfhgjkhj75">#REF!</definedName>
    <definedName name="JHJNKL">#REF!</definedName>
    <definedName name="jj\">#REF!</definedName>
    <definedName name="KJNLMK">#REF!</definedName>
    <definedName name="KM">#REF!</definedName>
    <definedName name="list">#REF!</definedName>
    <definedName name="LongueurRoute">#REF!</definedName>
    <definedName name="MAEFOOD">#REF!</definedName>
    <definedName name="MMM">#REF!</definedName>
    <definedName name="MOCA">#REF!</definedName>
    <definedName name="of">#REF!</definedName>
    <definedName name="OFDAfood">#REF!</definedName>
    <definedName name="ooooooooo">#REF!</definedName>
    <definedName name="PKR">#REF!</definedName>
    <definedName name="PRINT_AREA_MI">#REF!</definedName>
    <definedName name="_xlnm.Print_Titles" localSheetId="0">'كريف الرهوة'!$18:$18</definedName>
    <definedName name="Qd">[6]مصدر!$D$21</definedName>
    <definedName name="quilts">#REF!</definedName>
    <definedName name="rate">[7]BFU!$C$6</definedName>
    <definedName name="rate2">'[7]Personal House Kit BoQ'!#REF!</definedName>
    <definedName name="readno">#REF!</definedName>
    <definedName name="readno2">[2]Bayment!$C$74:$I$84</definedName>
    <definedName name="rrrr">#REF!</definedName>
    <definedName name="SAGA">#REF!</definedName>
    <definedName name="SI">#REF!</definedName>
    <definedName name="Table1">#REF!</definedName>
    <definedName name="tank">[8]G1!#REF!</definedName>
    <definedName name="tetghkgjhkjui">#REF!</definedName>
    <definedName name="total">#REF!</definedName>
    <definedName name="TURCCLINC">#REF!</definedName>
    <definedName name="turtyr5ye">#REF!</definedName>
    <definedName name="UNOCHAQUILTS">#REF!</definedName>
    <definedName name="USD">#REF!</definedName>
    <definedName name="wt">'[9]S Tank'!$C$1</definedName>
    <definedName name="WTBOQS">#REF!</definedName>
    <definedName name="WTBOQS1">#REF!</definedName>
    <definedName name="www">#REF!</definedName>
    <definedName name="اجمالي">#REF!</definedName>
    <definedName name="ارضي">[10]تكلفة!$H$8:$T$17</definedName>
    <definedName name="اسمنت">#REF!</definedName>
    <definedName name="ايام">#REF!</definedName>
    <definedName name="اييبتيبيبيبل">#REF!</definedName>
    <definedName name="دولار">#REF!</definedName>
    <definedName name="رمل">#REF!</definedName>
    <definedName name="ش">#REF!</definedName>
    <definedName name="قطر">#REF!</definedName>
    <definedName name="كري">#REF!</definedName>
    <definedName name="كميات">[10]تكلفة!$W$34:$AL$40</definedName>
    <definedName name="لبيالييبس">#REF!</definedName>
    <definedName name="ماء">#REF!</definedName>
    <definedName name="نتاتغف">#REF!</definedName>
    <definedName name="نقل">#REF!</definedName>
  </definedNames>
  <calcPr calcId="191029"/>
  <fileRecoveryPr repairLoad="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H30" i="2" l="1"/>
  <c r="H29" i="2"/>
  <c r="H28" i="2"/>
  <c r="H27" i="2"/>
  <c r="H26" i="2"/>
  <c r="H25" i="2"/>
  <c r="H24" i="2"/>
  <c r="H23" i="2"/>
  <c r="H22" i="2"/>
  <c r="H21" i="2"/>
  <c r="H20" i="2"/>
  <c r="H19" i="2"/>
  <c r="H42" i="1"/>
  <c r="H41" i="1"/>
  <c r="H40" i="1"/>
  <c r="H39" i="1"/>
  <c r="H38" i="1"/>
  <c r="H37" i="1"/>
  <c r="H36" i="1"/>
  <c r="H35" i="1"/>
  <c r="H34" i="1"/>
  <c r="H33" i="1"/>
  <c r="H32" i="1"/>
  <c r="H31" i="1"/>
  <c r="H30" i="1"/>
  <c r="H29" i="1"/>
  <c r="H28" i="1"/>
  <c r="H27" i="1"/>
  <c r="H26" i="1"/>
  <c r="H25" i="1"/>
  <c r="H24" i="1"/>
  <c r="H23" i="1"/>
  <c r="H22" i="1"/>
  <c r="H21" i="1"/>
  <c r="H20" i="1"/>
  <c r="H19" i="1"/>
</calcChain>
</file>

<file path=xl/sharedStrings.xml><?xml version="1.0" encoding="utf-8"?>
<sst xmlns="http://schemas.openxmlformats.org/spreadsheetml/2006/main" count="202" uniqueCount="111">
  <si>
    <t>Annex B- Financial Sheet-ITB/ FMF/ADE/200108/2026</t>
  </si>
  <si>
    <t>اتفاقية تأهيل وصيانة المرافق الصحية المستهدفة في محافظات الحديدة والضالع وأبين، وتشمل مركز حماية المرأة والفتاة (WGCC) وغرفة المساحة الآمنة للنساء والفتيات (WGSS) – طلب شراء رقم:
ITB/ FMF/ADE/200108/2026
Agreement for Rehabilitation and Maintenance of Targeted Health Facilities in Al Hudaydah, Al-Dhale'e and Abyan Governorates, including the WGCC Protection Centre and WGSS Room – PR No.:
ITB/ FMF/ADE/200108/2026</t>
  </si>
  <si>
    <t xml:space="preserve">About the Field Medical Foundation:
The Field Medical Foundation is a comprehensive community-based, non-profit, developmental organization that seeks to pioneer in humanitarian action through its health, relief, and development services, which aims to improve community health and build capacity through projects and services provided with high-quality and high credibility.
</t>
  </si>
  <si>
    <t>نبذة عن المؤسسة الطبية الميدانية :
المؤسسة الطبية الميدانية مؤسسة غير ربحية مجتمعية تنموية شاملة تسعى ان تكون رائدة في العمل الإنساني و ذلك عبر خدماتها الصحية و الإغاثية و التنموية و التي تهدف إلى تحسين صحة المجتمع وبناء القدرات من خلال المشاريع و الخدمات المقدمة ذات الجودة و المصداقية العالية .</t>
  </si>
  <si>
    <t>Tender 
 no(s):
رقم العطاء</t>
  </si>
  <si>
    <t>ITB/ FMF/ADE/200108/2026</t>
  </si>
  <si>
    <t xml:space="preserve">Bid date :  تاريخ العطاء :
</t>
  </si>
  <si>
    <t>27/07/2026</t>
  </si>
  <si>
    <t xml:space="preserve">تاريخ تسليم العطاء من قبل المورد :   Bid submission date </t>
  </si>
  <si>
    <t>10/08/2026</t>
  </si>
  <si>
    <t xml:space="preserve">SUPPLIER Information : </t>
  </si>
  <si>
    <t>For any Informayion   :  FMF</t>
  </si>
  <si>
    <t xml:space="preserve">Company name / Treding name 
الاسم التجاري / اسم الشركة </t>
  </si>
  <si>
    <t xml:space="preserve">Contact name
الاسم : </t>
  </si>
  <si>
    <t>Mohammed Ahmed</t>
  </si>
  <si>
    <t>Contact person
الشخص الذي يمكن الاتصال به</t>
  </si>
  <si>
    <t>E-mail/ البريد</t>
  </si>
  <si>
    <t>operation.dept@fmfyemen.org</t>
  </si>
  <si>
    <t>Phone / هاتف</t>
  </si>
  <si>
    <t>02-233460 / 103
773072646</t>
  </si>
  <si>
    <t>Phone/ هاتف</t>
  </si>
  <si>
    <t>Mobile/ موبايل</t>
  </si>
  <si>
    <t>Address/العنوان</t>
  </si>
  <si>
    <t>الجمهورية اليمنية- محافظة عدن- خور مكسر-ساحل ابين -مقابل رئاسة جامعة عدن</t>
  </si>
  <si>
    <t>اسم المركز : مركز كريف الرهوة</t>
  </si>
  <si>
    <t>Name  : Crave Al- Rahwa Health Facility</t>
  </si>
  <si>
    <t>الموقع :- م/ الضالع</t>
  </si>
  <si>
    <t>Site location: Al-Dhali</t>
  </si>
  <si>
    <t>احداثيات موقع :
شرق 44.6924013
شمال 13.6759316</t>
  </si>
  <si>
    <t>Location coordinate:
E 44.6924013
N 13.6759316</t>
  </si>
  <si>
    <t>ملاحظات هامة:
-على المقاول المتقدم في العطاء زيارة الموقع قبل البدء في دراسة العطاء وتقديم العرض ودراسة جميع الظروف المحيطة بالمنشأة والمؤثرة على الأعمال مثل طرق إيصال المواد اللازمة للإنشاء ودراسة طريقة ووسيلة تسوية الموقع العام إن لزم ويتحمل المقاول كامل المسؤولية.
- على المقاول الالتزام بتوفير ادوات السلامة لكافة العمال المتوجودين في منطقة العمل مع الالتزام بتحمل مسؤلية عن اي اصابات تحدث في موقع العمل
- الإلتزام بأن لاتتعدى مدة التنفيذ للعمل وتسليمه عن 30 يوم تحسب من تاريخ تسليم الموقع.
- إرفاق العروض بمواصفات فنية تفصيلية لجميع المواد مع إرفاق ضمان صيانة وحسن تنفيذ (10%  من قيمة العرض) لايقل عن ستة أشهر يبدأ من تاريخ الاستلام النهائي.
-القياس المعتمد هو القياس الهندسي و تخصم كافة الفتحات.
- كلا اللغتين العربية والانجليزية ملزمة للمقاول وبحسب تعليمات المهندس.
- على المقاول اتخاذ جميع إجراءات السلامة اللازمة لحماية الأطفال و الجار و المجتمع.
- على المقاول اجراء جميع الاختبارات المطلوبة يجب أن تكون معتمدة من مختبر معتمد.</t>
  </si>
  <si>
    <t xml:space="preserve">Important notes:
-The contractor must visit the site before bidding and study the environment and the contractor is responsible for that.
-The contractor must commit to providing safety tools for all workers present in the work area, while committing to bear responsibility for any injuries that occur at the work site.
-The contractor must finish the rehabilitation works in 30 days from the site handover.
-The contractor must provide technical specification for all building material, and provide maintenance insurance and good execution (10% from total cost) not less than 6 months from final handover.
-All Measurements are taken as per engineering codes and all openings are deducted.
-Both Languages are obligated for the contractors.
-Safety precautions to protect children, neighbor utilizes and community. 
-All required Tests should be accommodated by an approved lab. </t>
  </si>
  <si>
    <t>رقم البند
#</t>
  </si>
  <si>
    <t xml:space="preserve"> وصف البند</t>
  </si>
  <si>
    <t>الوحدة
Unit</t>
  </si>
  <si>
    <t>الكمية
Quantity</t>
  </si>
  <si>
    <t>سعر الوحدة 
Unit Price USD</t>
  </si>
  <si>
    <t>الإجمالي  
Total Price USD</t>
  </si>
  <si>
    <t>Item Description</t>
  </si>
  <si>
    <t>Sr.No.</t>
  </si>
  <si>
    <t>اعمال تأهيل المركز الصحي</t>
  </si>
  <si>
    <t xml:space="preserve">Rehabilitation of  Health Facility </t>
  </si>
  <si>
    <t>اعمال التشطيب</t>
  </si>
  <si>
    <t>Finishing Works</t>
  </si>
  <si>
    <t>1.1.1</t>
  </si>
  <si>
    <t>بالمتر المربع : دهان الاسقف الخشبية الداخلية :
توريد وتنفيد دهان خشبي باللون المطلوب للاسقف الخشبية الداخلية للفصول مكون من وجه أساس ووجهين باللون المطلوب نوعية ممتازة مع عمل الصنفرة , طبقا للمواصفات وتعليمات المهندس المشرف .</t>
  </si>
  <si>
    <t>m²
م.مربع</t>
  </si>
  <si>
    <t>By square meter: Internal roof painting :
Supplying and executing wooden paint in the required color for the interior wooden ceilings of the classrooms, consisting of a primer and two sides in the required color, excellent quality with sanding work, according to the specifications and instructions of the supervising engineer..</t>
  </si>
  <si>
    <t>1.1.2</t>
  </si>
  <si>
    <t xml:space="preserve">بالمتر المربع/ دهان مقاوم للرطوبة للجدران الخارجية  : 
توريد وتنفيذ دهان مقاوم للرطوبة للجدران باللون المطلوب مكون من وجه اساس وثلاثة اوجه  والصنفرة ثلاث طبقات نوعية ممتازة مع عمل شعرات المؤسسة والمانح و جميع ما يلزم  طبقا للرسومات والمواصفات وتعليمات المهندس المشرف </t>
  </si>
  <si>
    <t>External painting :
Providing and applying resistance to mositure painted to external wall surface, applied in three coats over a base coat; including surface preparation and all the necessary to finish this works according to the specifications and engineer instructions .</t>
  </si>
  <si>
    <t>1.1.3</t>
  </si>
  <si>
    <t>لوحة رخامية:
بالعدد : توريد وتركيب لوحة رخامية مقاس ( 80*100 ) سم , تثبت بشكل غاطس في جدار المركز , في مكان بارز في مكان بارز ويكتب عليها بالنحت  :اسم وشعار الموسسة  + اسم اوشعار المشروع + اسم الممول .. عام التنفيذ ,وتركب في مرحلة التشطيبات ,طبقا للرسومات والمواصفات وتعليمات المهندس المشرف</t>
  </si>
  <si>
    <t>pcs.
عدد</t>
  </si>
  <si>
    <t>marble boarde:
By Pieces: supply and installation of a marble board with dimensions (80*100) cm, to be submerged in the  wall, in a prominent place, after that put the specific writing words on the board, and place it in a position as instructed by supervised engineer</t>
  </si>
  <si>
    <t>1.1.4</t>
  </si>
  <si>
    <t>بالمقطوعية :معالجة الارضة بالمبنى الرئيسي للمركز:
معالجة الارضة في المبنى الرئيسي للمركز  وإزالة أماكن تكاثرها في الجدران وفي كل مكان تظهر فيه وذلك بالتنظيف بعد إزالة أماكن تجمعها ومن ثم رش المبيد الخاص بمكافحتها داخل ثقوب في الارضيات (ثقب كل 1.5م) واماكن تواجدها حسب إرشادات الشركة المصنعة للمبيد وطرق المكافحة المتعارف عليها وذلك بحسب المواصفات وتعليمات المهندس المشرف</t>
  </si>
  <si>
    <t>L.S.
مقطوعية</t>
  </si>
  <si>
    <t>Lump-sum: Treatment of the termites:
Treatment of the termites of the center walls by cleaning after removing the places of collection, then spraying the special pesticide to combat them according to the instructions of the manufacturer of the pesticide and methods of conventional control, according to the specifications and instructions of the supervising engineer.</t>
  </si>
  <si>
    <t>1.1.5</t>
  </si>
  <si>
    <t>بالمتر المربع : توريد وتركيب أبواب من الالمنيوم
توريد وتركيب ابواب المنيوم اماراتي نوعية ممتازة للحمامات مقاس 0.9 × 1.9م  بالون المطلوب مكون من حلق سمك 3ملم وفيبرسمك 4ملم والبند يشمل الخردوات والمفصلات والربلات والمقابض والاقفال ويثبت بثلاثة خوابير من كل جهة نوعية ممتازة معتعبئة الفراغات بالسلكون ان وجدت حسب المواصفات وتعليمات المهندس المشرف.</t>
  </si>
  <si>
    <t xml:space="preserve"> Aluminum Doors :
 Supply and install an aluminum door with all fittings and accessories for latrine, 0.9m wide and 1.9 m high with aluminum frame of  3 mm thick and fiber sheet of 4mm thick according to the drawings and specifications and the instructions of the supervisor.</t>
  </si>
  <si>
    <t>اعمال السقف:</t>
  </si>
  <si>
    <t>Roof Works</t>
  </si>
  <si>
    <t>1.2.1</t>
  </si>
  <si>
    <t>بالمتر المربع/ سقف خشب :
توريد وتنفيذ سقف خشب احمر مكون من مرابيع خشب مقاس لاتقل عن (14 سم*7 سم) وبمسافة لا تزيد عن 30 سم صافي بين المرابيع  مع الواح خشبية (أبلكاش) بسماكة 12 مم تغطى بطبقة الفلت البحريني العازل سماكة 2 مم مع عمل تراكب لايقل عن 10 سم بين وصلات الفلت ويتم تلحيمها باستخدام الدافور و تنفيذ خرسانة مسلحة خفيفة التسليح للسقف بسماكة 10 سم بنسبة خلط (1:2:3) وبتسليح حديد قطر 8 مم فرش و غطاء بمسافة لا تزيد عن 20 سم سنتر/سنتر و بحسب الميول المطلوب لتصريف مياه الامطار والبند يشمل ازالة السقف السابق و النقل الى المكان المحدد من ادارة المركز بحسب الاصول المهنية. السعر يتضمن والبند يشمل ازالة السقف السابق و النقل الى المكان المحدد من ادارة المرفق بحسب الاصول المهنية. السعر يتضمن جميع المواد أو الأعمال المطلوبة لاستكمال الأعمال بحسب الرسومات و التفاصيل وتعليمات المهندس المشرف</t>
  </si>
  <si>
    <t>Timber &amp; Concrete Roof :
Providing and applying timber roof that consists of wooden ribs (7cm *14cm) with each rib 30cm c/c, and a 12mm thick Plywood boards covered by an insulations layer of 2mm Bahraini asphalt, and apply a 10 cm thick reinforced concrete with a mixing ratio of (1:2:3) reinforced by 8mm diameter bars at two-way mesh for each 200mm c/c according to the required orientation for the drainage of rain water item includes the removal of the previous transfer to the specified place from the school administration according to professional principles. The price includes all required works or materials to complete the works as drawings, details, and as directed by the Engineer in charge</t>
  </si>
  <si>
    <t>1.2.2</t>
  </si>
  <si>
    <t xml:space="preserve">بالمتر المكعب/ خرسانة مسلحة للجسور الرابطة (رينج بيم):
توريد وتنفيذ خرسانة مسلحة للجسور الرابطة بمقطع قياس  (20سم*20سم) و بمقاومة لاتقل عن (250 كجم /سم 2 ) و بحديد تسليح 4 اسياخ للمقطع بقطر 14مم و حديد كانات 8مم كل 20سم ويشمل البند اعمال التخشيبة ووتوريد وقص ووضع الحديد وهز الخرسانة بالهزاز والرش وكل مايلزم طبقا للرسومات والمواصفات وتعليمات المهندس المشرف </t>
  </si>
  <si>
    <t>m3
م.مكعب</t>
  </si>
  <si>
    <t>Reinforced concrete for ring beam :
Providing and applying reinforced concrete for ring beam (20cm*20cm) and resistance of not less than (250 kg / cm 2). The work Includes shattering,  cutting and laying of iron, shaking concrete with vibrating, spraying and all necessary according to drawings,</t>
  </si>
  <si>
    <t>1.2.3</t>
  </si>
  <si>
    <t>بالمتر المربع/ مباني بلك اتوماتيكي 20سم : 
توريد وتنفيذ مباني بلك ( بردين ) اسمنتي اتوماتيكي  سمك 20 سم , للمرد السقف بمونة اسمنتية بنسبة (1:3) . جميع البلك المستخدم اتوماتيكي ضغط عالي بمقاومة كسرعالية وتنفيذ البناء حسب أصول المهنة طبقا للرسومات والمواصفات وتعليمات المهندس المشرف.</t>
  </si>
  <si>
    <t xml:space="preserve">Automatic hollow block 20cm thick :
Supply and build Automatic concrete blocks of 20cm thickness, for internal and external partitions with a mortar mix at a ratio of (1: 3). All of the blocks used for the load bearing walls are high pressure with high fracture strength, and according to the drawings, specifications and instructions of the supervising engineer. </t>
  </si>
  <si>
    <t>1.2.4</t>
  </si>
  <si>
    <t>بالمتر المربع/ تلبيس الجدران خارجي اسمنت بورتلاندي:  
تلبيس الجدران باستخدام الاسمنت البورتلاندي سمك 2 سم ويشمل الطرطشة والطبقة الاساسية والطبقة النهائية بالمونة الاسمنتية 1:3  وعمل الاوتار والودع لوزن التلبيس مع الرش ثلاث مرات يومياً واستخدام شبك التلبيس في مناطق التقاء المباني بالخرسانة  طبقا للرسومات والمواصفات وتعليمات المهندس المشرف.</t>
  </si>
  <si>
    <t>External plastering :
External plastering to walls minimum 2cm thick in two coats with a mortar mix of (1:3) of specified grade including experiment mesh; corner Beas ; angle head CE-bond etc. And complete the work according to the specifications and the engineer instructions.</t>
  </si>
  <si>
    <t>اعمال بناء  المحرقة:</t>
  </si>
  <si>
    <t>Construction for incinerator</t>
  </si>
  <si>
    <t>الحفر بعمق 3 متر من سطح الارض وبعرض 2 متر وطول 2 متر مع نقل الاتربة الى مكان رمي النفايات  في المنطقة (حفرة المواد الطبية بعد الحرق-  الرماد) والسعر يشمل جميع مايلزم لاتمام العمل بحسب توجيهات المهندس المشرف.</t>
  </si>
  <si>
    <t>Excavating at a depth of 3 meters from the surface of the ground and a width of 2 meters and length of 2 meters with the transfer of dust to the place of waste disposal (Ash pit - medical materials after burning) and the price includes all necessary to complete the work as directed by the supervising engineer.</t>
  </si>
  <si>
    <t>توريد وصب خرسانة عادية (صبة نظافة) مع الدمك والرش بسماكة 10 سم فوق سطح الارض (تحت المحرقة و مكان خزن النفايات)  و بنسبة خلط (1:2:4) م مع الهز و الرش وكما هو موضح بالرسومات المرفقة وتوجيهات المهندس المشرف .</t>
  </si>
  <si>
    <t>Supply materials and place plain concrete 10 cm think above ground level after cleaning the site  ratio  (1: 2: 4) including vibration and curing with water according to drawings, specifications and instructions of supervisor engineer.</t>
  </si>
  <si>
    <t>توريد وتركيب غطاء خرسانة مسلحة  بسماكة 10 سم  بحديد تسليح قطر 12 كل 20 سم و بنسبة خلط (1:2:4) لحفرة (التخلص من مواد الطبية بعد الحرق - الرماد)  بمساحة 2 *2 م، مع الاخد بالاعتبار ترك فتحة للباب الحديدي وكما هو موضح بالرسومات المرفقة وتوجيهات المهندس المشرف .</t>
  </si>
  <si>
    <t>Supply and installation of reinforced concrete cover 10 cm thick with steel bards 12 mm diameter each 20 cm and mixing ration of 1:2:4 for the ash pit with area of 2 m * 2 m, applying opening for the iron door as shown in the drawings and according to specifications and instructions of supervisor engineer.</t>
  </si>
  <si>
    <t>توريد وبناء جدران من الطوب الاحمر الحراري (ياجور) مقاس 20*10*10سم لجميع القواطع الداخلية والخارجية للمحرقة الطبية واستخدام الاسمنت المقاوم للحرارة مع التكحيل وبمونة اسمنتية (1:3) مع الرش والسعر يشمل جميع مايلزم لاتمام العمل بحسب توجيهات المهندس المشرف.</t>
  </si>
  <si>
    <t>Supply materials and build of walls using thermal red brick (Yagur - size 20 * 10 * 10 cm )for all internal and external partitions of the incinerator using cement: sand mortar (1:3) and cured water spraying.</t>
  </si>
  <si>
    <t>توريد وبناء جدران من البلوك الخرساني المصمت (0.2*0.2*0.4 متر) داخل حفرة التخلص من المواد الطبية بعد الحرق - الرماد لتبطين جداران الحفر و استمرار الجدار لارتفاع 0.4 م بعد الحفرة  مع الرش وتلبيس الجزء الخارجي البارز بارتفاع 0.4 متر مع طلاء الجزء الخارجي باستخدام طلاء ابيض مائي بلاستيكي  والسعر يشمل جميع مايلزم لاتمام العمل بحسب توجيهات المهندس المشرف.</t>
  </si>
  <si>
    <t>Supply and build of solid concrete block walls (0.2 * 0.2 * 0.4 m) inside the incinerator pit for lining the excavation walls and the continuation of the wall to a height of 0.4 m after the hole with cement mortar (1: 3) and cured by spraying water.</t>
  </si>
  <si>
    <t>توريد وتركيب باب حديدي لمقدمة المحرقة الطبية شامل اعمال الاطار والمفصلات والمغالق وبابعاد 0.4*0.4 متر ,وسمك 3 مم محبب مع عمل طلاء مقاوم للحرارة طبقتين مع عمل فتحة في الباب بحسب الرسومات المرفقة وتوجيهات المهندس المشرف.</t>
  </si>
  <si>
    <t>Supply and installation of an iron door for the front of incinerator including a frame, hinges, shutters and dimensions 0.4 * 0.4 meters, thickness 3 mm granulated using two-layer heat-resistant coating, according to specification and instructions of supervisor engineer.</t>
  </si>
  <si>
    <t>توريد وتركيب باب حديدي علوي للمحرقة الطبية شامل  طلاء مقاوم للحرارة طبقتين واعمال الاطار والمفصلات والمغلق ودراع حديد من انبوب حديد 0.5 هنش بارتفاع 0.4 متر ومدعم بشكل مائل حسب الرسومات وبابعاد 0.6*0.55 متر مركب على قاعدة مساحتها 1*0.8 حيت ان سمك الحديد 5 مم   والدهان بطلاء ضد الصدأ ثم باللون الرمادي بحسب الرسومات المرفقة وتوجيهات المهندس المشرف.</t>
  </si>
  <si>
    <t>Supply and install of upper iron door for incinerator, including frame works, hinges and shutters iron arm from iron pipe 0.5 inch a&amp; 0.4 m height and diagonally supported according to drawings and dimensions 0.6 * 0.55 m installed on a base of 1 * 0.8. Iron thickness 5 mm as per by drawings and instructions of supervisor engineer.</t>
  </si>
  <si>
    <t>توريد وتركيب باب حديدي علوي للغطاء الخرساني لحفرة التخلص من المواد الطبية بعد الحرق - الرماد، شامل اعمال الاطار والمفصلات والمغلق وبابعاد 0.4*0.4 م حيت ان سمك الحديد 2 مم مع توريد قفل للباب  والطلاء بدهان مقاوم للصدأ ثم باللون الرمادي بحسب الرسومات المرفقة وتوجيهات المهندس المشرف.</t>
  </si>
  <si>
    <t>Supply and installation of an iron door for the front of incinerator including work frame, hinges, shutters and dimensions 0.4 * 0.4 meters, thickness 3 mm granulated using two-layer heat-resistant coating</t>
  </si>
  <si>
    <t>توريد وتركيب مدخنة حديدية للمحرقة الطبية بقطر 20 سنتيمتر وبارتفاع 4.0 متر مركبة على قاعدة حديدة 0.5*0.8 وعمل تلات حلقات فيها لثثبيتها بالارض بأستخدام كيبلات و حسب الرسومات مع عمل طلاء مقاوم للحرارة طبقتين من الخارج باللون الرمادي و تركيب قمع في الأعلى  بحسب الرسومات المرفقة وتوجيهات المهندس المشرف.</t>
  </si>
  <si>
    <t>Supply and install of iron chimney for the Incinerator with a diameter of 20 cm and height of 4.0 m mounted on an iron  base 0.5 * 0.8m.  The work includes fixing it with 3 hinges to be installed in the ground according to the drawings using two-layer heat-resistant coating</t>
  </si>
  <si>
    <t>توريد وتركيب شبك حديدي داخل المحرقة الطبية من قضبان حديدة 16 ملميتر وبتشكيل فتحات 5*5 سنتيمتر وبابعاد 0.55*0.8 مترا بحسب الرسومات المرفقة وتوجيهات المهندس المشرف.</t>
  </si>
  <si>
    <t>Supply and install  iron mesh inside the incinerator from 16 mm thick reinforced bars, with 5 * 5 cm openings and with dimension 0.55 * 0.8 m according to specifications and instructions of supervisor engineer.</t>
  </si>
  <si>
    <t>توريد وتركيب سياج  حديدي مجلفن  شبك بسمك 4.5 مم بفتحات 5x5  سم ( يشمل اتنفيذ باب حديدي مع توريد قفل) وتثبيته بأعمدة انابيب مجلفن سمك 3 مم وقطر 2 هنش وارتفاع 2 متر فوق الارض و80 سم تحت الارض متبتة بقاعدة خرسانية ( 0.3 *0.3 متر) ويتم تتبيث الشبك بالانابيب بتلحيم بارات 8 مم بطول 15سم وليها بعد تتبيت الشبك و رص صف من البردين أسفل الشبك و تثبيته بالشبك بالخلطة الأسمنتية وعمل لوحة حديدية عدد 2  مقاس 50*50 تحتوي على شعار المؤسسة  بحسب الرسومات المرفقة وبحسب تعليمات المهندس المشرف</t>
  </si>
  <si>
    <t>m.l.
م. طولي</t>
  </si>
  <si>
    <t>Supply  and installation of iron mesh fence (including door)  4.5 mm thick and 5 cm * 5 cm openings, installing it with 3 mm thickness galvanized steel pipes, 2 inches, 2 meters above ground and 80 cm underground fixing it by concrete footing 0.3 m * 0.3 m. The net shall be fixed with pipes 8mm thick and length of 15 cm, including applying one row of blocks under the mesh to fix it, as per the  instruction of supervising engineer and drawings.</t>
  </si>
  <si>
    <t>Total</t>
  </si>
  <si>
    <t>Name of authorized representative of the Supplier:</t>
  </si>
  <si>
    <t>Signature and Stamp:</t>
  </si>
  <si>
    <t>اسم المركز : مركز المعلامة</t>
  </si>
  <si>
    <t>Name  : Al-mealma Health Facility</t>
  </si>
  <si>
    <t>احداثيات موقع :
شرق 44.5192707
شمال 13.6772920</t>
  </si>
  <si>
    <t>Location coordinate:
E 44.5192707
N 13.6772920</t>
  </si>
  <si>
    <t>ملاحظات هامة:
-على المقاول المتقدم في العطاء زيارة الموقع قبل البدء في دراسة العطاء وتقديم العرض ودراسة جميع الظروف المحيطة بالمنشأة والمؤثرة على الأعمال مثل طرق إيصال المواد اللازمة للإنشاء ودراسة طريقة ووسيلة تسوية الموقع العام إن لزم ويتحمل المقاول كامل المسؤولية.
- على المقاول الالتزام بتوفير ادوات السلامة لكافة العمال المتوجودين في منطقة العمل مع الالتزام بتحمل مسؤلية عن اي اصابات تحدث في موقع العمل
- إرفاق العروض بمواصفات فنية تفصيلية لجميع المواد مع إرفاق ضمان صيانة وحسن تنفيذ (10%  من قيمة العرض) لايقل عن ستة أشهر يبدأ من تاريخ الاستلام النهائي.
-القياس المعتمد هو القياس الهندسي و تخصم كافة الفتحات.
- كلا اللغتين العربية والانجليزية ملزمة للمقاول وبحسب تعليمات المهندس.
- على المقاول اتخاذ جميع إجراءات السلامة اللازمة لحماية الأطفال و الجار و المجتمع.
- على المقاول اجراء جميع الاختبارات المطلوبة يجب أن تكون معتمدة من مختبر معتمد.</t>
  </si>
  <si>
    <t xml:space="preserve">Important notes:
-The contractor must visit the site before bidding and study the environment and the contractor is responsible for that.
-The contractor must commit to providing safety tools for all workers present in the work area, while committing to bear responsibility for any injuries that occur at the work site.
-The contractor must provide technical specification for all building material, and provide maintenance insurance and good execution (10% from total cost) not less than 6 months from final handover.
-All Measurements are taken as per engineering codes and all openings are deducted.
-Both Languages are obligated for the contractors.
-Safety precautions to protect children, neighbor utilizes and community. 
-All required Tests should be accommodated by an approved lab.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</si>
</sst>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quot;$&quot;* #,##0.00_);_(&quot;$&quot;* \(#,##0.00\);_(&quot;$&quot;* &quot;-&quot;??_);_(@_)"/>
    <numFmt numFmtId="43" formatCode="_(* #,##0.00_);_(* \(#,##0.00\);_(* &quot;-&quot;??_);_(@_)"/>
    <numFmt numFmtId="164" formatCode="0.0"/>
    <numFmt numFmtId="165" formatCode="_-[$$-409]* #,##0.00_ ;_-[$$-409]* \-#,##0.00\ ;_-[$$-409]* &quot;-&quot;??_ ;_-@_ "/>
    <numFmt numFmtId="167" formatCode="_-* #,##0.00\ &quot;ر.س.‏&quot;_-;\-* #,##0.00\ &quot;ر.س.‏&quot;_-;_-* &quot;-&quot;??\ &quot;ر.س.‏&quot;_-;_-@_-"/>
  </numFmts>
  <fonts count="34" x14ac:knownFonts="1">
    <font>
      <sz val="11"/>
      <color theme="1"/>
      <name val="Calibri"/>
      <family val="2"/>
      <scheme val="minor"/>
    </font>
    <font>
      <sz val="11"/>
      <color theme="1"/>
      <name val="Calibri"/>
      <family val="2"/>
      <charset val="178"/>
      <scheme val="minor"/>
    </font>
    <font>
      <sz val="11"/>
      <color theme="1"/>
      <name val="Calibri"/>
      <family val="2"/>
      <scheme val="minor"/>
    </font>
    <font>
      <sz val="10"/>
      <name val="Arial"/>
      <family val="2"/>
    </font>
    <font>
      <b/>
      <sz val="12"/>
      <name val="Calibri Light"/>
      <family val="1"/>
      <scheme val="major"/>
    </font>
    <font>
      <b/>
      <sz val="14"/>
      <name val="Calibri Light"/>
      <family val="1"/>
      <scheme val="major"/>
    </font>
    <font>
      <b/>
      <sz val="12"/>
      <color theme="1"/>
      <name val="Calibri Light"/>
      <family val="1"/>
      <scheme val="major"/>
    </font>
    <font>
      <b/>
      <sz val="12"/>
      <name val="Calibri"/>
      <family val="2"/>
      <scheme val="minor"/>
    </font>
    <font>
      <sz val="12"/>
      <name val="Calibri"/>
      <family val="2"/>
      <scheme val="minor"/>
    </font>
    <font>
      <sz val="12"/>
      <name val="Calibri Light"/>
      <family val="1"/>
      <scheme val="major"/>
    </font>
    <font>
      <sz val="12"/>
      <color theme="1"/>
      <name val="Calibri Light"/>
      <family val="1"/>
      <scheme val="major"/>
    </font>
    <font>
      <sz val="12"/>
      <name val="Calibri Light"/>
      <family val="2"/>
      <scheme val="major"/>
    </font>
    <font>
      <b/>
      <i/>
      <sz val="14"/>
      <name val="Calibri Light"/>
      <family val="1"/>
      <scheme val="major"/>
    </font>
    <font>
      <sz val="12"/>
      <color indexed="8"/>
      <name val="Calibri"/>
      <family val="2"/>
      <scheme val="minor"/>
    </font>
    <font>
      <b/>
      <sz val="14"/>
      <color theme="1"/>
      <name val="Calibri Light"/>
      <family val="1"/>
      <scheme val="major"/>
    </font>
    <font>
      <b/>
      <i/>
      <sz val="12"/>
      <color theme="1"/>
      <name val="Calibri Light"/>
      <family val="1"/>
      <scheme val="major"/>
    </font>
    <font>
      <b/>
      <i/>
      <sz val="12"/>
      <name val="Calibri Light"/>
      <family val="1"/>
      <scheme val="major"/>
    </font>
    <font>
      <sz val="12"/>
      <color theme="1"/>
      <name val="Calibri"/>
      <family val="2"/>
      <scheme val="minor"/>
    </font>
    <font>
      <sz val="11"/>
      <color indexed="8"/>
      <name val="Calibri"/>
      <family val="2"/>
    </font>
    <font>
      <u/>
      <sz val="11"/>
      <color theme="10"/>
      <name val="Calibri"/>
      <family val="2"/>
      <scheme val="minor"/>
    </font>
    <font>
      <b/>
      <sz val="22"/>
      <color indexed="9"/>
      <name val="Arial"/>
      <family val="2"/>
    </font>
    <font>
      <sz val="18"/>
      <name val="Arial"/>
      <family val="2"/>
    </font>
    <font>
      <b/>
      <sz val="22"/>
      <name val="Arial"/>
      <family val="2"/>
    </font>
    <font>
      <b/>
      <sz val="22"/>
      <color rgb="FF0070C0"/>
      <name val="Arial"/>
      <family val="2"/>
    </font>
    <font>
      <sz val="22"/>
      <name val="Arial"/>
      <family val="2"/>
    </font>
    <font>
      <b/>
      <sz val="22"/>
      <color rgb="FF1F4E78"/>
      <name val="Arial"/>
      <family val="2"/>
    </font>
    <font>
      <u/>
      <sz val="22"/>
      <color theme="10"/>
      <name val="Arial"/>
      <family val="2"/>
    </font>
    <font>
      <b/>
      <sz val="18"/>
      <color rgb="FF0070C0"/>
      <name val="Arial"/>
      <family val="2"/>
    </font>
    <font>
      <b/>
      <sz val="20"/>
      <name val="Arial"/>
      <family val="2"/>
    </font>
    <font>
      <sz val="20"/>
      <name val="Arial"/>
      <family val="2"/>
    </font>
    <font>
      <b/>
      <sz val="20"/>
      <color rgb="FF1F4E78"/>
      <name val="Arial"/>
      <family val="2"/>
    </font>
    <font>
      <b/>
      <sz val="24"/>
      <color indexed="9"/>
      <name val="Arial"/>
      <family val="2"/>
    </font>
    <font>
      <b/>
      <sz val="12"/>
      <color theme="1"/>
      <name val="Calibri Light"/>
      <family val="2"/>
      <scheme val="major"/>
    </font>
    <font>
      <b/>
      <sz val="12"/>
      <name val="Calibri Light"/>
      <family val="1"/>
    </font>
  </fonts>
  <fills count="8">
    <fill>
      <patternFill patternType="none"/>
    </fill>
    <fill>
      <patternFill patternType="gray125"/>
    </fill>
    <fill>
      <patternFill patternType="solid">
        <fgColor theme="9" tint="0.39997558519241921"/>
        <bgColor indexed="64"/>
      </patternFill>
    </fill>
    <fill>
      <patternFill patternType="solid">
        <fgColor theme="0"/>
        <bgColor indexed="64"/>
      </patternFill>
    </fill>
    <fill>
      <patternFill patternType="solid">
        <fgColor indexed="9"/>
        <bgColor indexed="64"/>
      </patternFill>
    </fill>
    <fill>
      <patternFill patternType="solid">
        <fgColor rgb="FF92D050"/>
        <bgColor indexed="64"/>
      </patternFill>
    </fill>
    <fill>
      <patternFill patternType="solid">
        <fgColor theme="0" tint="-0.14999847407452621"/>
        <bgColor indexed="64"/>
      </patternFill>
    </fill>
    <fill>
      <patternFill patternType="solid">
        <fgColor rgb="FFFFFFFF"/>
        <bgColor indexed="64"/>
      </patternFill>
    </fill>
  </fills>
  <borders count="22">
    <border>
      <left/>
      <right/>
      <top/>
      <bottom/>
      <diagonal/>
    </border>
    <border>
      <left style="thin">
        <color indexed="64"/>
      </left>
      <right style="thin">
        <color indexed="64"/>
      </right>
      <top style="thin">
        <color indexed="64"/>
      </top>
      <bottom style="thin">
        <color indexed="64"/>
      </bottom>
      <diagonal/>
    </border>
    <border>
      <left/>
      <right style="medium">
        <color indexed="64"/>
      </right>
      <top style="medium">
        <color indexed="64"/>
      </top>
      <bottom style="medium">
        <color indexed="64"/>
      </bottom>
      <diagonal/>
    </border>
    <border>
      <left/>
      <right style="medium">
        <color indexed="64"/>
      </right>
      <top style="medium">
        <color indexed="64"/>
      </top>
      <bottom/>
      <diagonal/>
    </border>
    <border>
      <left/>
      <right/>
      <top style="medium">
        <color indexed="64"/>
      </top>
      <bottom style="medium">
        <color indexed="64"/>
      </bottom>
      <diagonal/>
    </border>
    <border>
      <left/>
      <right/>
      <top style="medium">
        <color indexed="64"/>
      </top>
      <bottom/>
      <diagonal/>
    </border>
    <border>
      <left style="medium">
        <color indexed="64"/>
      </left>
      <right/>
      <top style="medium">
        <color indexed="64"/>
      </top>
      <bottom/>
      <diagonal/>
    </border>
    <border>
      <left/>
      <right style="thin">
        <color indexed="64"/>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thin">
        <color auto="1"/>
      </left>
      <right style="thin">
        <color auto="1"/>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s>
  <cellStyleXfs count="17">
    <xf numFmtId="0" fontId="0" fillId="0" borderId="0"/>
    <xf numFmtId="0" fontId="3" fillId="0" borderId="0"/>
    <xf numFmtId="0" fontId="2" fillId="0" borderId="0"/>
    <xf numFmtId="167" fontId="3" fillId="0" borderId="0"/>
    <xf numFmtId="0" fontId="3" fillId="0" borderId="0"/>
    <xf numFmtId="0" fontId="3" fillId="0" borderId="0"/>
    <xf numFmtId="0" fontId="1" fillId="0" borderId="0"/>
    <xf numFmtId="0" fontId="3" fillId="0" borderId="0"/>
    <xf numFmtId="0" fontId="2" fillId="0" borderId="0"/>
    <xf numFmtId="0" fontId="3" fillId="0" borderId="0"/>
    <xf numFmtId="44" fontId="2" fillId="0" borderId="0"/>
    <xf numFmtId="44" fontId="3" fillId="0" borderId="0"/>
    <xf numFmtId="9" fontId="3" fillId="0" borderId="0"/>
    <xf numFmtId="0" fontId="18" fillId="0" borderId="0"/>
    <xf numFmtId="43" fontId="2" fillId="0" borderId="0"/>
    <xf numFmtId="0" fontId="1" fillId="0" borderId="0"/>
    <xf numFmtId="0" fontId="19" fillId="0" borderId="0"/>
  </cellStyleXfs>
  <cellXfs count="106">
    <xf numFmtId="0" fontId="0" fillId="0" borderId="0" xfId="0"/>
    <xf numFmtId="0" fontId="3" fillId="0" borderId="0" xfId="1"/>
    <xf numFmtId="0" fontId="0" fillId="0" borderId="0" xfId="0" applyAlignment="1">
      <alignment vertical="center"/>
    </xf>
    <xf numFmtId="0" fontId="5" fillId="2" borderId="1" xfId="1" applyFont="1" applyFill="1" applyBorder="1" applyAlignment="1">
      <alignment horizontal="center" vertical="center" wrapText="1"/>
    </xf>
    <xf numFmtId="164" fontId="0" fillId="0" borderId="0" xfId="0" applyNumberFormat="1" applyAlignment="1">
      <alignment vertical="center"/>
    </xf>
    <xf numFmtId="164" fontId="5" fillId="2" borderId="1" xfId="1" applyNumberFormat="1" applyFont="1" applyFill="1" applyBorder="1" applyAlignment="1">
      <alignment horizontal="center" vertical="center" wrapText="1"/>
    </xf>
    <xf numFmtId="0" fontId="0" fillId="0" borderId="0" xfId="0" applyAlignment="1">
      <alignment horizontal="center" vertical="center"/>
    </xf>
    <xf numFmtId="0" fontId="21" fillId="0" borderId="0" xfId="0" applyFont="1" applyAlignment="1">
      <alignment horizontal="center" vertical="center"/>
    </xf>
    <xf numFmtId="0" fontId="20" fillId="0" borderId="6" xfId="0" applyFont="1" applyBorder="1" applyAlignment="1">
      <alignment horizontal="left" vertical="center" wrapText="1"/>
    </xf>
    <xf numFmtId="0" fontId="0" fillId="0" borderId="1" xfId="0" applyBorder="1"/>
    <xf numFmtId="0" fontId="25" fillId="6" borderId="1" xfId="9" applyFont="1" applyFill="1" applyBorder="1" applyAlignment="1">
      <alignment vertical="center" wrapText="1"/>
    </xf>
    <xf numFmtId="0" fontId="25" fillId="6" borderId="1" xfId="9" applyFont="1" applyFill="1" applyBorder="1" applyAlignment="1">
      <alignment vertical="center"/>
    </xf>
    <xf numFmtId="0" fontId="5" fillId="2" borderId="1" xfId="1" applyFont="1" applyFill="1" applyBorder="1" applyAlignment="1">
      <alignment horizontal="center" vertical="center"/>
    </xf>
    <xf numFmtId="0" fontId="30" fillId="6" borderId="1" xfId="9" applyFont="1" applyFill="1" applyBorder="1" applyAlignment="1">
      <alignment vertical="center" wrapText="1"/>
    </xf>
    <xf numFmtId="0" fontId="28" fillId="3" borderId="1" xfId="0" applyFont="1" applyFill="1" applyBorder="1" applyAlignment="1">
      <alignment horizontal="center" vertical="center" wrapText="1"/>
    </xf>
    <xf numFmtId="164" fontId="14" fillId="2" borderId="19" xfId="0" applyNumberFormat="1" applyFont="1" applyFill="1" applyBorder="1" applyAlignment="1">
      <alignment horizontal="center" vertical="center"/>
    </xf>
    <xf numFmtId="2" fontId="14" fillId="2" borderId="19" xfId="0" applyNumberFormat="1" applyFont="1" applyFill="1" applyBorder="1" applyAlignment="1">
      <alignment horizontal="right" vertical="center"/>
    </xf>
    <xf numFmtId="2" fontId="14" fillId="2" borderId="19" xfId="0" applyNumberFormat="1" applyFont="1" applyFill="1" applyBorder="1" applyAlignment="1">
      <alignment horizontal="center" vertical="center"/>
    </xf>
    <xf numFmtId="165" fontId="5" fillId="2" borderId="19" xfId="0" applyNumberFormat="1" applyFont="1" applyFill="1" applyBorder="1" applyAlignment="1">
      <alignment horizontal="center" vertical="center"/>
    </xf>
    <xf numFmtId="0" fontId="5" fillId="2" borderId="19" xfId="0" applyFont="1" applyFill="1" applyBorder="1" applyAlignment="1">
      <alignment horizontal="left" vertical="center" wrapText="1"/>
    </xf>
    <xf numFmtId="164" fontId="6" fillId="2" borderId="19" xfId="0" applyNumberFormat="1" applyFont="1" applyFill="1" applyBorder="1" applyAlignment="1">
      <alignment horizontal="center" vertical="center"/>
    </xf>
    <xf numFmtId="0" fontId="5" fillId="2" borderId="19" xfId="0" applyFont="1" applyFill="1" applyBorder="1" applyAlignment="1">
      <alignment horizontal="right" vertical="center" wrapText="1"/>
    </xf>
    <xf numFmtId="2" fontId="10" fillId="2" borderId="19" xfId="0" applyNumberFormat="1" applyFont="1" applyFill="1" applyBorder="1" applyAlignment="1">
      <alignment horizontal="center" vertical="center"/>
    </xf>
    <xf numFmtId="165" fontId="9" fillId="2" borderId="19" xfId="0" applyNumberFormat="1" applyFont="1" applyFill="1" applyBorder="1" applyAlignment="1">
      <alignment horizontal="center" vertical="center"/>
    </xf>
    <xf numFmtId="164" fontId="6" fillId="0" borderId="19" xfId="0" applyNumberFormat="1" applyFont="1" applyBorder="1" applyAlignment="1">
      <alignment horizontal="center" vertical="center"/>
    </xf>
    <xf numFmtId="0" fontId="9" fillId="0" borderId="19" xfId="0" applyFont="1" applyBorder="1" applyAlignment="1">
      <alignment horizontal="right" vertical="center" wrapText="1"/>
    </xf>
    <xf numFmtId="0" fontId="9" fillId="3" borderId="19" xfId="0" applyFont="1" applyFill="1" applyBorder="1" applyAlignment="1">
      <alignment horizontal="center" vertical="center" wrapText="1"/>
    </xf>
    <xf numFmtId="1" fontId="9" fillId="3" borderId="19" xfId="0" applyNumberFormat="1" applyFont="1" applyFill="1" applyBorder="1" applyAlignment="1">
      <alignment horizontal="center" vertical="center"/>
    </xf>
    <xf numFmtId="0" fontId="9" fillId="0" borderId="19" xfId="0" applyFont="1" applyBorder="1" applyAlignment="1">
      <alignment horizontal="center" vertical="center"/>
    </xf>
    <xf numFmtId="0" fontId="9" fillId="0" borderId="19" xfId="0" applyFont="1" applyBorder="1" applyAlignment="1">
      <alignment horizontal="left" vertical="center" wrapText="1"/>
    </xf>
    <xf numFmtId="0" fontId="9" fillId="3" borderId="19" xfId="0" applyFont="1" applyFill="1" applyBorder="1" applyAlignment="1">
      <alignment horizontal="center" vertical="center"/>
    </xf>
    <xf numFmtId="0" fontId="10" fillId="0" borderId="19" xfId="0" applyFont="1" applyBorder="1" applyAlignment="1">
      <alignment horizontal="center" vertical="center" wrapText="1"/>
    </xf>
    <xf numFmtId="0" fontId="32" fillId="3" borderId="19" xfId="0" applyFont="1" applyFill="1" applyBorder="1" applyAlignment="1">
      <alignment horizontal="right" vertical="top" wrapText="1"/>
    </xf>
    <xf numFmtId="0" fontId="11" fillId="3" borderId="19" xfId="0" applyFont="1" applyFill="1" applyBorder="1" applyAlignment="1">
      <alignment horizontal="left" vertical="top" wrapText="1"/>
    </xf>
    <xf numFmtId="164" fontId="6" fillId="0" borderId="19" xfId="0" applyNumberFormat="1" applyFont="1" applyBorder="1" applyAlignment="1">
      <alignment horizontal="right" vertical="center" wrapText="1"/>
    </xf>
    <xf numFmtId="0" fontId="33" fillId="3" borderId="19" xfId="0" applyFont="1" applyFill="1" applyBorder="1" applyAlignment="1">
      <alignment horizontal="left" vertical="center" wrapText="1"/>
    </xf>
    <xf numFmtId="0" fontId="7" fillId="0" borderId="19" xfId="0" applyFont="1" applyBorder="1" applyAlignment="1">
      <alignment horizontal="right" vertical="center" wrapText="1"/>
    </xf>
    <xf numFmtId="0" fontId="8" fillId="3" borderId="19" xfId="0" applyFont="1" applyFill="1" applyBorder="1" applyAlignment="1">
      <alignment horizontal="center" vertical="center" wrapText="1"/>
    </xf>
    <xf numFmtId="2" fontId="8" fillId="3" borderId="19" xfId="0" applyNumberFormat="1" applyFont="1" applyFill="1" applyBorder="1" applyAlignment="1">
      <alignment horizontal="center" vertical="center"/>
    </xf>
    <xf numFmtId="2" fontId="17" fillId="3" borderId="19" xfId="0" applyNumberFormat="1" applyFont="1" applyFill="1" applyBorder="1" applyAlignment="1">
      <alignment horizontal="center" vertical="center" wrapText="1"/>
    </xf>
    <xf numFmtId="2" fontId="8" fillId="0" borderId="19" xfId="0" applyNumberFormat="1" applyFont="1" applyBorder="1" applyAlignment="1">
      <alignment horizontal="center" vertical="center"/>
    </xf>
    <xf numFmtId="0" fontId="8" fillId="3" borderId="19" xfId="0" applyFont="1" applyFill="1" applyBorder="1" applyAlignment="1">
      <alignment horizontal="left" vertical="center" wrapText="1"/>
    </xf>
    <xf numFmtId="0" fontId="16" fillId="2" borderId="19" xfId="0" applyFont="1" applyFill="1" applyBorder="1" applyAlignment="1">
      <alignment horizontal="center" vertical="center"/>
    </xf>
    <xf numFmtId="0" fontId="4" fillId="2" borderId="19" xfId="0" applyFont="1" applyFill="1" applyBorder="1" applyAlignment="1">
      <alignment horizontal="left" vertical="center" wrapText="1"/>
    </xf>
    <xf numFmtId="0" fontId="10" fillId="0" borderId="19" xfId="0" applyFont="1" applyBorder="1" applyAlignment="1">
      <alignment horizontal="right" vertical="center" wrapText="1"/>
    </xf>
    <xf numFmtId="0" fontId="9" fillId="4" borderId="19" xfId="0" applyFont="1" applyFill="1" applyBorder="1" applyAlignment="1">
      <alignment horizontal="left" vertical="center" wrapText="1"/>
    </xf>
    <xf numFmtId="0" fontId="9" fillId="0" borderId="19" xfId="0" applyFont="1" applyBorder="1" applyAlignment="1">
      <alignment horizontal="center" vertical="center" wrapText="1"/>
    </xf>
    <xf numFmtId="0" fontId="12" fillId="2" borderId="19" xfId="0" applyFont="1" applyFill="1" applyBorder="1" applyAlignment="1">
      <alignment horizontal="center" vertical="center"/>
    </xf>
    <xf numFmtId="0" fontId="12" fillId="2" borderId="19" xfId="0" applyFont="1" applyFill="1" applyBorder="1" applyAlignment="1">
      <alignment vertical="center" wrapText="1"/>
    </xf>
    <xf numFmtId="0" fontId="12" fillId="2" borderId="19" xfId="0" applyFont="1" applyFill="1" applyBorder="1" applyAlignment="1">
      <alignment horizontal="left" vertical="center" wrapText="1"/>
    </xf>
    <xf numFmtId="4" fontId="13" fillId="0" borderId="19" xfId="0" applyNumberFormat="1" applyFont="1" applyBorder="1" applyAlignment="1">
      <alignment horizontal="right" vertical="center" wrapText="1"/>
    </xf>
    <xf numFmtId="4" fontId="13" fillId="0" borderId="19" xfId="0" applyNumberFormat="1" applyFont="1" applyBorder="1" applyAlignment="1">
      <alignment horizontal="left" vertical="center" wrapText="1"/>
    </xf>
    <xf numFmtId="2" fontId="6" fillId="0" borderId="19" xfId="0" applyNumberFormat="1" applyFont="1" applyBorder="1" applyAlignment="1">
      <alignment horizontal="center" vertical="center"/>
    </xf>
    <xf numFmtId="0" fontId="2" fillId="0" borderId="0" xfId="0" applyFont="1"/>
    <xf numFmtId="0" fontId="22" fillId="3" borderId="1" xfId="0" applyFont="1" applyFill="1" applyBorder="1" applyAlignment="1">
      <alignment horizontal="center" vertical="center"/>
    </xf>
    <xf numFmtId="0" fontId="0" fillId="0" borderId="10" xfId="0" applyBorder="1"/>
    <xf numFmtId="0" fontId="0" fillId="0" borderId="7" xfId="0" applyBorder="1"/>
    <xf numFmtId="164" fontId="6" fillId="0" borderId="19" xfId="0" applyNumberFormat="1" applyFont="1" applyBorder="1" applyAlignment="1">
      <alignment horizontal="center" vertical="center"/>
    </xf>
    <xf numFmtId="0" fontId="0" fillId="0" borderId="20" xfId="0" applyBorder="1"/>
    <xf numFmtId="0" fontId="0" fillId="0" borderId="21" xfId="0" applyBorder="1"/>
    <xf numFmtId="0" fontId="28" fillId="6" borderId="1" xfId="0" applyFont="1" applyFill="1" applyBorder="1" applyAlignment="1">
      <alignment horizontal="center" vertical="center"/>
    </xf>
    <xf numFmtId="0" fontId="28" fillId="0" borderId="1" xfId="0" applyFont="1" applyBorder="1" applyAlignment="1">
      <alignment horizontal="center" vertical="top"/>
    </xf>
    <xf numFmtId="0" fontId="28" fillId="0" borderId="1" xfId="9" applyFont="1" applyBorder="1" applyAlignment="1">
      <alignment horizontal="center" vertical="center" wrapText="1"/>
    </xf>
    <xf numFmtId="2" fontId="15" fillId="0" borderId="19" xfId="0" applyNumberFormat="1" applyFont="1" applyBorder="1" applyAlignment="1">
      <alignment horizontal="center" vertical="center"/>
    </xf>
    <xf numFmtId="0" fontId="22" fillId="3" borderId="1" xfId="0" applyFont="1" applyFill="1" applyBorder="1" applyAlignment="1" applyProtection="1">
      <alignment horizontal="left" vertical="center" wrapText="1"/>
      <protection locked="0"/>
    </xf>
    <xf numFmtId="0" fontId="0" fillId="0" borderId="10" xfId="0" applyBorder="1" applyProtection="1">
      <protection locked="0"/>
    </xf>
    <xf numFmtId="0" fontId="0" fillId="0" borderId="7" xfId="0" applyBorder="1" applyProtection="1">
      <protection locked="0"/>
    </xf>
    <xf numFmtId="0" fontId="16" fillId="2" borderId="19" xfId="0" applyFont="1" applyFill="1" applyBorder="1" applyAlignment="1">
      <alignment horizontal="center" vertical="center"/>
    </xf>
    <xf numFmtId="0" fontId="24" fillId="0" borderId="1" xfId="0" applyFont="1" applyBorder="1" applyAlignment="1">
      <alignment horizontal="center" vertical="center"/>
    </xf>
    <xf numFmtId="14" fontId="23" fillId="0" borderId="1" xfId="0" applyNumberFormat="1" applyFont="1" applyBorder="1" applyAlignment="1">
      <alignment horizontal="center" vertical="center"/>
    </xf>
    <xf numFmtId="0" fontId="24" fillId="3" borderId="1" xfId="0" applyFont="1" applyFill="1" applyBorder="1" applyAlignment="1">
      <alignment horizontal="center" vertical="center"/>
    </xf>
    <xf numFmtId="0" fontId="15" fillId="0" borderId="19" xfId="0" applyFont="1" applyBorder="1" applyAlignment="1">
      <alignment horizontal="center" vertical="center"/>
    </xf>
    <xf numFmtId="0" fontId="28" fillId="5" borderId="1" xfId="0" applyFont="1" applyFill="1" applyBorder="1" applyAlignment="1">
      <alignment horizontal="center" vertical="center" wrapText="1"/>
    </xf>
    <xf numFmtId="0" fontId="0" fillId="0" borderId="8" xfId="0" applyBorder="1"/>
    <xf numFmtId="0" fontId="0" fillId="0" borderId="9" xfId="0" applyBorder="1"/>
    <xf numFmtId="0" fontId="0" fillId="0" borderId="11" xfId="0" applyBorder="1"/>
    <xf numFmtId="0" fontId="0" fillId="0" borderId="0" xfId="0" applyAlignment="1">
      <alignment vertical="center"/>
    </xf>
    <xf numFmtId="0" fontId="0" fillId="0" borderId="12" xfId="0" applyBorder="1"/>
    <xf numFmtId="0" fontId="0" fillId="0" borderId="13" xfId="0" applyBorder="1"/>
    <xf numFmtId="0" fontId="0" fillId="0" borderId="14" xfId="0" applyBorder="1"/>
    <xf numFmtId="0" fontId="0" fillId="0" borderId="15" xfId="0" applyBorder="1"/>
    <xf numFmtId="0" fontId="29" fillId="0" borderId="1" xfId="0" applyFont="1" applyBorder="1" applyAlignment="1">
      <alignment horizontal="center" vertical="center"/>
    </xf>
    <xf numFmtId="164" fontId="0" fillId="0" borderId="0" xfId="0" applyNumberFormat="1" applyAlignment="1">
      <alignment vertical="center"/>
    </xf>
    <xf numFmtId="0" fontId="4" fillId="2" borderId="1" xfId="1" applyFont="1" applyFill="1" applyBorder="1" applyAlignment="1">
      <alignment horizontal="center" vertical="center" wrapText="1" readingOrder="1"/>
    </xf>
    <xf numFmtId="164" fontId="5" fillId="2" borderId="1" xfId="1" applyNumberFormat="1" applyFont="1" applyFill="1" applyBorder="1" applyAlignment="1">
      <alignment horizontal="center" vertical="center" wrapText="1"/>
    </xf>
    <xf numFmtId="0" fontId="22" fillId="6" borderId="1" xfId="9" applyFont="1" applyFill="1" applyBorder="1" applyAlignment="1">
      <alignment horizontal="left" vertical="center"/>
    </xf>
    <xf numFmtId="0" fontId="4" fillId="2" borderId="1" xfId="1" applyFont="1" applyFill="1" applyBorder="1" applyAlignment="1">
      <alignment horizontal="right" vertical="center" wrapText="1"/>
    </xf>
    <xf numFmtId="0" fontId="24" fillId="6" borderId="1" xfId="9" applyFont="1" applyFill="1" applyBorder="1" applyAlignment="1">
      <alignment horizontal="center" vertical="center"/>
    </xf>
    <xf numFmtId="164" fontId="14" fillId="2" borderId="19" xfId="0" applyNumberFormat="1" applyFont="1" applyFill="1" applyBorder="1" applyAlignment="1">
      <alignment horizontal="center" vertical="center"/>
    </xf>
    <xf numFmtId="0" fontId="20" fillId="5" borderId="17" xfId="0" applyFont="1" applyFill="1" applyBorder="1" applyAlignment="1">
      <alignment horizontal="center" vertical="center" wrapText="1"/>
    </xf>
    <xf numFmtId="0" fontId="0" fillId="0" borderId="4" xfId="0" applyBorder="1"/>
    <xf numFmtId="0" fontId="0" fillId="0" borderId="2" xfId="0" applyBorder="1"/>
    <xf numFmtId="0" fontId="28" fillId="6" borderId="1" xfId="0" applyFont="1" applyFill="1" applyBorder="1" applyAlignment="1">
      <alignment horizontal="center" vertical="center" wrapText="1"/>
    </xf>
    <xf numFmtId="0" fontId="22" fillId="0" borderId="1" xfId="9" applyFont="1" applyBorder="1" applyAlignment="1">
      <alignment horizontal="center" vertical="center" wrapText="1"/>
    </xf>
    <xf numFmtId="0" fontId="22" fillId="6" borderId="1" xfId="9" applyFont="1" applyFill="1" applyBorder="1" applyAlignment="1">
      <alignment horizontal="center" vertical="center" wrapText="1"/>
    </xf>
    <xf numFmtId="0" fontId="0" fillId="0" borderId="16" xfId="0" applyBorder="1"/>
    <xf numFmtId="0" fontId="24" fillId="7" borderId="1" xfId="9" applyFont="1" applyFill="1" applyBorder="1" applyAlignment="1">
      <alignment horizontal="center" vertical="center" wrapText="1"/>
    </xf>
    <xf numFmtId="14" fontId="27" fillId="0" borderId="1" xfId="0" applyNumberFormat="1" applyFont="1" applyBorder="1" applyAlignment="1">
      <alignment horizontal="center" vertical="center"/>
    </xf>
    <xf numFmtId="0" fontId="24" fillId="6" borderId="1" xfId="9" applyFont="1" applyFill="1" applyBorder="1" applyAlignment="1">
      <alignment horizontal="center" vertical="center" wrapText="1"/>
    </xf>
    <xf numFmtId="164" fontId="6" fillId="2" borderId="19" xfId="0" applyNumberFormat="1" applyFont="1" applyFill="1" applyBorder="1" applyAlignment="1">
      <alignment horizontal="center" vertical="center"/>
    </xf>
    <xf numFmtId="0" fontId="12" fillId="2" borderId="19" xfId="0" applyFont="1" applyFill="1" applyBorder="1" applyAlignment="1">
      <alignment horizontal="center" vertical="center"/>
    </xf>
    <xf numFmtId="14" fontId="28" fillId="0" borderId="1" xfId="0" applyNumberFormat="1" applyFont="1" applyBorder="1" applyAlignment="1">
      <alignment horizontal="center" vertical="center" wrapText="1"/>
    </xf>
    <xf numFmtId="0" fontId="26" fillId="7" borderId="1" xfId="16" applyFont="1" applyFill="1" applyBorder="1" applyAlignment="1">
      <alignment horizontal="center" vertical="center" wrapText="1"/>
    </xf>
    <xf numFmtId="0" fontId="31" fillId="5" borderId="18" xfId="0" applyFont="1" applyFill="1" applyBorder="1" applyAlignment="1">
      <alignment horizontal="center" vertical="center" wrapText="1"/>
    </xf>
    <xf numFmtId="0" fontId="0" fillId="0" borderId="5" xfId="0" applyBorder="1"/>
    <xf numFmtId="0" fontId="0" fillId="0" borderId="3" xfId="0" applyBorder="1"/>
  </cellXfs>
  <cellStyles count="17">
    <cellStyle name="Comma 2" xfId="14" xr:uid="{00000000-0005-0000-0000-00000F000000}"/>
    <cellStyle name="Currency 2" xfId="10" xr:uid="{00000000-0005-0000-0000-00000B000000}"/>
    <cellStyle name="Currency 2 2" xfId="3" xr:uid="{00000000-0005-0000-0000-000004000000}"/>
    <cellStyle name="Currency 2 3" xfId="11" xr:uid="{00000000-0005-0000-0000-00000C000000}"/>
    <cellStyle name="Hyperlink" xfId="16" builtinId="8"/>
    <cellStyle name="Normal" xfId="0" builtinId="0"/>
    <cellStyle name="Normal 15 2 2" xfId="6" xr:uid="{00000000-0005-0000-0000-000007000000}"/>
    <cellStyle name="Normal 15 2 2 2" xfId="15" xr:uid="{00000000-0005-0000-0000-000010000000}"/>
    <cellStyle name="Normal 2" xfId="13" xr:uid="{00000000-0005-0000-0000-00000E000000}"/>
    <cellStyle name="Normal 2 10" xfId="9" xr:uid="{00000000-0005-0000-0000-00000A000000}"/>
    <cellStyle name="Normal 2 2" xfId="1" xr:uid="{00000000-0005-0000-0000-000002000000}"/>
    <cellStyle name="Normal 2 2 2" xfId="4" xr:uid="{00000000-0005-0000-0000-000005000000}"/>
    <cellStyle name="Normal 2 2 2 2" xfId="5" xr:uid="{00000000-0005-0000-0000-000006000000}"/>
    <cellStyle name="Normal 2 2 34" xfId="8" xr:uid="{00000000-0005-0000-0000-000009000000}"/>
    <cellStyle name="Normal 3 2 2" xfId="7" xr:uid="{00000000-0005-0000-0000-000008000000}"/>
    <cellStyle name="Normal 5 3" xfId="2" xr:uid="{00000000-0005-0000-0000-000003000000}"/>
    <cellStyle name="Percent 2" xfId="12" xr:uid="{00000000-0005-0000-0000-00000D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6.xml"/><Relationship Id="rId13" Type="http://schemas.openxmlformats.org/officeDocument/2006/relationships/theme" Target="theme/theme1.xml"/><Relationship Id="rId3" Type="http://schemas.openxmlformats.org/officeDocument/2006/relationships/externalLink" Target="externalLinks/externalLink1.xml"/><Relationship Id="rId7" Type="http://schemas.openxmlformats.org/officeDocument/2006/relationships/externalLink" Target="externalLinks/externalLink5.xml"/><Relationship Id="rId12" Type="http://schemas.openxmlformats.org/officeDocument/2006/relationships/externalLink" Target="externalLinks/externalLink10.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externalLink" Target="externalLinks/externalLink4.xml"/><Relationship Id="rId11" Type="http://schemas.openxmlformats.org/officeDocument/2006/relationships/externalLink" Target="externalLinks/externalLink9.xml"/><Relationship Id="rId5" Type="http://schemas.openxmlformats.org/officeDocument/2006/relationships/externalLink" Target="externalLinks/externalLink3.xml"/><Relationship Id="rId15" Type="http://schemas.openxmlformats.org/officeDocument/2006/relationships/sharedStrings" Target="sharedStrings.xml"/><Relationship Id="rId10" Type="http://schemas.openxmlformats.org/officeDocument/2006/relationships/externalLink" Target="externalLinks/externalLink8.xml"/><Relationship Id="rId4" Type="http://schemas.openxmlformats.org/officeDocument/2006/relationships/externalLink" Target="externalLinks/externalLink2.xml"/><Relationship Id="rId9" Type="http://schemas.openxmlformats.org/officeDocument/2006/relationships/externalLink" Target="externalLinks/externalLink7.xml"/><Relationship Id="rId1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281521</xdr:colOff>
      <xdr:row>0</xdr:row>
      <xdr:rowOff>384464</xdr:rowOff>
    </xdr:from>
    <xdr:to>
      <xdr:col>0</xdr:col>
      <xdr:colOff>2199408</xdr:colOff>
      <xdr:row>1</xdr:row>
      <xdr:rowOff>1413164</xdr:rowOff>
    </xdr:to>
    <xdr:pic>
      <xdr:nvPicPr>
        <xdr:cNvPr id="2"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281521" y="384464"/>
          <a:ext cx="1917887" cy="1416627"/>
        </a:xfrm>
        <a:prstGeom prst="rect">
          <a:avLst/>
        </a:prstGeom>
        <a:ln>
          <a:prstDash val="soli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281521</xdr:colOff>
      <xdr:row>0</xdr:row>
      <xdr:rowOff>384464</xdr:rowOff>
    </xdr:from>
    <xdr:to>
      <xdr:col>0</xdr:col>
      <xdr:colOff>2199408</xdr:colOff>
      <xdr:row>1</xdr:row>
      <xdr:rowOff>1413164</xdr:rowOff>
    </xdr:to>
    <xdr:pic>
      <xdr:nvPicPr>
        <xdr:cNvPr id="2" name="Picture 1">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281521" y="384464"/>
          <a:ext cx="1917887" cy="1416627"/>
        </a:xfrm>
        <a:prstGeom prst="rect">
          <a:avLst/>
        </a:prstGeom>
        <a:ln>
          <a:prstDash val="solid"/>
        </a:ln>
      </xdr:spPr>
    </xdr:pic>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RecoveredExternalLink1" TargetMode="External"/></Relationships>
</file>

<file path=xl/externalLinks/_rels/externalLink10.xml.rels><?xml version="1.0" encoding="UTF-8" standalone="yes"?>
<Relationships xmlns="http://schemas.openxmlformats.org/package/2006/relationships"><Relationship Id="rId1" Type="http://schemas.microsoft.com/office/2006/relationships/xlExternalLinkPath/xlPathMissing" Target="RecoveredExternalLink9" TargetMode="External"/></Relationships>
</file>

<file path=xl/externalLinks/_rels/externalLink2.xml.rels><?xml version="1.0" encoding="UTF-8" standalone="yes"?>
<Relationships xmlns="http://schemas.openxmlformats.org/package/2006/relationships"><Relationship Id="rId1" Type="http://schemas.microsoft.com/office/2006/relationships/xlExternalLinkPath/xlPathMissing" Target="RecoveredExternalLink2" TargetMode="External"/></Relationships>
</file>

<file path=xl/externalLinks/_rels/externalLink3.xml.rels><?xml version="1.0" encoding="UTF-8" standalone="yes"?>
<Relationships xmlns="http://schemas.openxmlformats.org/package/2006/relationships"><Relationship Id="rId1" Type="http://schemas.microsoft.com/office/2006/relationships/xlExternalLinkPath/xlPathMissing" Target="RecoveredExternalLink3" TargetMode="External"/></Relationships>
</file>

<file path=xl/externalLinks/_rels/externalLink4.xml.rels><?xml version="1.0" encoding="UTF-8" standalone="yes"?>
<Relationships xmlns="http://schemas.openxmlformats.org/package/2006/relationships"><Relationship Id="rId1" Type="http://schemas.microsoft.com/office/2006/relationships/xlExternalLinkPath/xlPathMissing" Target="RecoveredExternalLink4" TargetMode="External"/></Relationships>
</file>

<file path=xl/externalLinks/_rels/externalLink5.xml.rels><?xml version="1.0" encoding="UTF-8" standalone="yes"?>
<Relationships xmlns="http://schemas.openxmlformats.org/package/2006/relationships"><Relationship Id="rId1" Type="http://schemas.microsoft.com/office/2006/relationships/xlExternalLinkPath/xlPathMissing" Target="RecoveredExternalLink5" TargetMode="External"/></Relationships>
</file>

<file path=xl/externalLinks/_rels/externalLink6.xml.rels><?xml version="1.0" encoding="UTF-8" standalone="yes"?>
<Relationships xmlns="http://schemas.openxmlformats.org/package/2006/relationships"><Relationship Id="rId1" Type="http://schemas.microsoft.com/office/2006/relationships/xlExternalLinkPath/xlPathMissing" Target="RecoveredExternalLink6"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E6CD41D9\13BGJ%20ECHO%20Amendment%20Revised%2020121105%20submitted%20details%20APPEL.xlsx" TargetMode="External"/></Relationships>
</file>

<file path=xl/externalLinks/_rels/externalLink8.xml.rels><?xml version="1.0" encoding="UTF-8" standalone="yes"?>
<Relationships xmlns="http://schemas.openxmlformats.org/package/2006/relationships"><Relationship Id="rId1" Type="http://schemas.microsoft.com/office/2006/relationships/xlExternalLinkPath/xlPathMissing" Target="RecoveredExternalLink7" TargetMode="External"/></Relationships>
</file>

<file path=xl/externalLinks/_rels/externalLink9.xml.rels><?xml version="1.0" encoding="UTF-8" standalone="yes"?>
<Relationships xmlns="http://schemas.openxmlformats.org/package/2006/relationships"><Relationship Id="rId1" Type="http://schemas.microsoft.com/office/2006/relationships/xlExternalLinkPath/xlPathMissing" Target="RecoveredExternalLink8"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ogram_Requests"/>
      <sheetName val="CashTracking"/>
      <sheetName val="ContractPaymentSchedule&amp;CashReq"/>
      <sheetName val="RunningCostCashRequest&amp;FollowUp"/>
      <sheetName val="Month-To-MonthActualRunningCost"/>
      <sheetName val="Autres Données"/>
    </sheetNames>
    <sheetDataSet>
      <sheetData sheetId="0"/>
      <sheetData sheetId="1"/>
      <sheetData sheetId="2"/>
      <sheetData sheetId="3"/>
      <sheetData sheetId="4"/>
      <sheetData sheetId="5"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تكلفة"/>
      <sheetName val="ملخص"/>
      <sheetName val="ت تقديرية"/>
      <sheetName val="الغدير"/>
      <sheetName val="اللداني"/>
      <sheetName val="الاعتزاز"/>
      <sheetName val="مجحز"/>
      <sheetName val="ض السهمان"/>
      <sheetName val="ق البيانات1"/>
      <sheetName val="ق البيانات 2"/>
      <sheetName val="ش خاصه"/>
      <sheetName val="المواصفات"/>
    </sheetNames>
    <sheetDataSet>
      <sheetData sheetId="0"/>
      <sheetData sheetId="1" refreshError="1"/>
      <sheetData sheetId="2" refreshError="1"/>
      <sheetData sheetId="3" refreshError="1"/>
      <sheetData sheetId="4" refreshError="1"/>
      <sheetData sheetId="5" refreshError="1"/>
      <sheetData sheetId="6"/>
      <sheetData sheetId="7" refreshError="1"/>
      <sheetData sheetId="8"/>
      <sheetData sheetId="9" refreshError="1"/>
      <sheetData sheetId="10" refreshError="1"/>
      <sheetData sheetId="11"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oQ summary"/>
      <sheetName val="Bayment"/>
      <sheetName val="Completion Cerificate"/>
      <sheetName val="Material Approval Request"/>
    </sheetNames>
    <sheetDataSet>
      <sheetData sheetId="0"/>
      <sheetData sheetId="1"/>
      <sheetData sheetId="2"/>
      <sheetData sheetId="3"/>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udget Line Item"/>
      <sheetName val="Summary"/>
      <sheetName val="Fringes"/>
      <sheetName val="Training"/>
      <sheetName val="Equipment"/>
      <sheetName val="Sheet16"/>
      <sheetName val="5. Output-Based Planning"/>
      <sheetName val="SAVE BUDGET2-year"/>
      <sheetName val="Note#"/>
      <sheetName val="CFU Tel Abiad "/>
      <sheetName val="Framework"/>
      <sheetName val="Wash services"/>
      <sheetName val="MasterData"/>
      <sheetName val="Config"/>
      <sheetName val="PARAMETERS"/>
      <sheetName val="Codes"/>
      <sheetName val="Budget_Line_Item"/>
      <sheetName val="5__Output-Based_Planning"/>
      <sheetName val="SAVE_BUDGET2-year"/>
      <sheetName val="CFU_Tel_Abiad_"/>
      <sheetName val="Wash_services"/>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sheetData sheetId="17"/>
      <sheetData sheetId="18"/>
      <sheetData sheetId="19"/>
      <sheetData sheetId="20"/>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TAFF SUMMARY"/>
    </sheetNames>
    <sheetDataSet>
      <sheetData sheetId="0"/>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a"/>
      <sheetName val="Evaluation Criteria"/>
      <sheetName val="sort"/>
      <sheetName val="ورقة1"/>
    </sheetNames>
    <sheetDataSet>
      <sheetData sheetId="0"/>
      <sheetData sheetId="1"/>
      <sheetData sheetId="2"/>
      <sheetData sheetId="3"/>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مقدمة"/>
      <sheetName val="تغطية"/>
      <sheetName val="مصدر"/>
      <sheetName val="سكان"/>
      <sheetName val="تخطيط1"/>
      <sheetName val="احداثيات"/>
      <sheetName val="سكان ت"/>
      <sheetName val="سكان4"/>
      <sheetName val="الضخ"/>
      <sheetName val="ضخ1"/>
      <sheetName val="خزان"/>
      <sheetName val="كميات"/>
    </sheetNames>
    <sheetDataSet>
      <sheetData sheetId="0"/>
      <sheetData sheetId="1"/>
      <sheetData sheetId="2"/>
      <sheetData sheetId="3"/>
      <sheetData sheetId="4"/>
      <sheetData sheetId="5"/>
      <sheetData sheetId="6"/>
      <sheetData sheetId="7"/>
      <sheetData sheetId="8"/>
      <sheetData sheetId="9"/>
      <sheetData sheetId="10"/>
      <sheetData sheetId="1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FU"/>
      <sheetName val="Personal House Kit BoQ"/>
    </sheetNames>
    <sheetDataSet>
      <sheetData sheetId="0" refreshError="1"/>
      <sheetData sheetId="1"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1"/>
      <sheetName val="G2"/>
      <sheetName val="Annex 1"/>
      <sheetName val="Annex2"/>
      <sheetName val="Annex 2"/>
      <sheetName val="Annex 3"/>
    </sheetNames>
    <sheetDataSet>
      <sheetData sheetId="0"/>
      <sheetData sheetId="1"/>
      <sheetData sheetId="2"/>
      <sheetData sheetId="3"/>
      <sheetData sheetId="4"/>
      <sheetData sheetId="5"/>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تدخل مياه الريف"/>
      <sheetName val="خلاصة تكلفة ابار الحشا"/>
      <sheetName val="عين التعاقي"/>
      <sheetName val="بئر زنق"/>
      <sheetName val="بئر المحره"/>
      <sheetName val="بئر ذي علب"/>
      <sheetName val="بئر حباله"/>
      <sheetName val="بئر الصدر"/>
      <sheetName val="بئر المنادب"/>
      <sheetName val="الخيارية"/>
      <sheetName val="حبيل يحيى"/>
      <sheetName val="الشامرية"/>
      <sheetName val="قشعة البر"/>
      <sheetName val="الحصين"/>
      <sheetName val="كيشار"/>
      <sheetName val="الدقة"/>
      <sheetName val="الاكام -زربة"/>
      <sheetName val="خربة المحمودي"/>
      <sheetName val="المعاهرة  - زربة"/>
      <sheetName val="الحجوف زربة"/>
      <sheetName val="ظكاعة زربة"/>
      <sheetName val="وعالي م"/>
      <sheetName val="الجرف م"/>
      <sheetName val="نجد حواس م"/>
      <sheetName val="وادي السليم م"/>
      <sheetName val="المزيا م"/>
      <sheetName val="الزجع م"/>
      <sheetName val="الصريم مشرقي"/>
      <sheetName val="حبيل الطويل"/>
      <sheetName val="الموبز"/>
      <sheetName val="الخلاو"/>
      <sheetName val="حبيل عيده"/>
      <sheetName val="النُجيد والحُبيل ودار القردعي"/>
      <sheetName val="الشبر"/>
      <sheetName val="الجواحي"/>
      <sheetName val="نيع"/>
      <sheetName val="العسقي"/>
      <sheetName val="المليح"/>
      <sheetName val="الجدل"/>
      <sheetName val="شعب الشعوس"/>
      <sheetName val="مروس"/>
      <sheetName val="الحجرين"/>
      <sheetName val="جداول كميات ابار الحشا"/>
      <sheetName val="كميات ابار الحشا"/>
      <sheetName val="S Tank"/>
      <sheetName val="ورقة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sheetData sheetId="45"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operation.dept@fmfyemen.org" TargetMode="External"/></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hyperlink" Target="mailto:operation.dept@fmfyemen.or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K87"/>
  <sheetViews>
    <sheetView view="pageBreakPreview" zoomScale="55" zoomScaleNormal="65" zoomScaleSheetLayoutView="55" workbookViewId="0">
      <selection activeCell="A48" sqref="A48:XFD51"/>
    </sheetView>
  </sheetViews>
  <sheetFormatPr defaultColWidth="8.88671875" defaultRowHeight="14.4" x14ac:dyDescent="0.3"/>
  <cols>
    <col min="1" max="1" width="34.109375" style="4" customWidth="1"/>
    <col min="2" max="2" width="112.109375" style="2" customWidth="1"/>
    <col min="3" max="3" width="20.5546875" style="2" customWidth="1"/>
    <col min="4" max="4" width="17.77734375" style="2" customWidth="1"/>
    <col min="5" max="5" width="13" style="2" customWidth="1"/>
    <col min="6" max="6" width="24" style="2" customWidth="1"/>
    <col min="7" max="7" width="138.5546875" style="2" customWidth="1"/>
    <col min="8" max="8" width="11.88671875" style="4" customWidth="1"/>
    <col min="9" max="9" width="15.77734375" style="2" customWidth="1"/>
    <col min="10" max="10" width="5.21875" style="2" customWidth="1"/>
    <col min="11" max="11" width="34.33203125" style="2" customWidth="1"/>
    <col min="12" max="12" width="8.88671875" style="2" customWidth="1"/>
    <col min="13" max="16384" width="8.88671875" style="2"/>
  </cols>
  <sheetData>
    <row r="1" spans="1:11" s="6" customFormat="1" ht="30" customHeight="1" thickBot="1" x14ac:dyDescent="0.35">
      <c r="A1" s="89" t="s">
        <v>0</v>
      </c>
      <c r="B1" s="90"/>
      <c r="C1" s="90"/>
      <c r="D1" s="90"/>
      <c r="E1" s="90"/>
      <c r="F1" s="90"/>
      <c r="G1" s="90"/>
      <c r="H1" s="90"/>
      <c r="I1" s="90"/>
      <c r="J1" s="90"/>
      <c r="K1" s="91"/>
    </row>
    <row r="2" spans="1:11" s="7" customFormat="1" ht="122.4" customHeight="1" x14ac:dyDescent="0.3">
      <c r="A2" s="8"/>
      <c r="B2" s="103" t="s">
        <v>1</v>
      </c>
      <c r="C2" s="104"/>
      <c r="D2" s="104"/>
      <c r="E2" s="104"/>
      <c r="F2" s="104"/>
      <c r="G2" s="104"/>
      <c r="H2" s="104"/>
      <c r="I2" s="104"/>
      <c r="J2" s="104"/>
      <c r="K2" s="105"/>
    </row>
    <row r="3" spans="1:11" s="6" customFormat="1" ht="150.6" customHeight="1" x14ac:dyDescent="0.3">
      <c r="A3" s="62" t="s">
        <v>2</v>
      </c>
      <c r="B3" s="55"/>
      <c r="C3" s="55"/>
      <c r="D3" s="55"/>
      <c r="E3" s="55"/>
      <c r="F3" s="56"/>
      <c r="G3" s="93" t="s">
        <v>3</v>
      </c>
      <c r="H3" s="55"/>
      <c r="I3" s="55"/>
      <c r="J3" s="55"/>
      <c r="K3" s="56"/>
    </row>
    <row r="4" spans="1:11" ht="45" customHeight="1" x14ac:dyDescent="0.3">
      <c r="A4" s="94" t="s">
        <v>4</v>
      </c>
      <c r="B4" s="54" t="s">
        <v>5</v>
      </c>
      <c r="C4" s="73"/>
      <c r="D4" s="73"/>
      <c r="E4" s="73"/>
      <c r="F4" s="74"/>
      <c r="G4" s="85" t="s">
        <v>6</v>
      </c>
      <c r="H4" s="55"/>
      <c r="I4" s="56"/>
      <c r="J4" s="69" t="s">
        <v>7</v>
      </c>
      <c r="K4" s="56"/>
    </row>
    <row r="5" spans="1:11" ht="28.8" customHeight="1" x14ac:dyDescent="0.3">
      <c r="A5" s="95"/>
      <c r="B5" s="78"/>
      <c r="C5" s="79"/>
      <c r="D5" s="79"/>
      <c r="E5" s="79"/>
      <c r="F5" s="80"/>
      <c r="G5" s="85" t="s">
        <v>8</v>
      </c>
      <c r="H5" s="55"/>
      <c r="I5" s="56"/>
      <c r="J5" s="97" t="s">
        <v>9</v>
      </c>
      <c r="K5" s="56"/>
    </row>
    <row r="6" spans="1:11" ht="14.25" customHeight="1" x14ac:dyDescent="0.3">
      <c r="A6" s="70"/>
      <c r="B6" s="55"/>
      <c r="C6" s="55"/>
      <c r="D6" s="55"/>
      <c r="E6" s="55"/>
      <c r="F6" s="55"/>
      <c r="G6" s="55"/>
      <c r="H6" s="55"/>
      <c r="I6" s="55"/>
      <c r="J6" s="56"/>
      <c r="K6" s="9"/>
    </row>
    <row r="7" spans="1:11" ht="43.8" customHeight="1" x14ac:dyDescent="0.3">
      <c r="A7" s="14" t="s">
        <v>10</v>
      </c>
      <c r="B7" s="54"/>
      <c r="C7" s="55"/>
      <c r="D7" s="55"/>
      <c r="E7" s="55"/>
      <c r="F7" s="56"/>
      <c r="G7" s="54" t="s">
        <v>11</v>
      </c>
      <c r="H7" s="55"/>
      <c r="I7" s="55"/>
      <c r="J7" s="55"/>
      <c r="K7" s="56"/>
    </row>
    <row r="8" spans="1:11" ht="94.2" customHeight="1" x14ac:dyDescent="0.3">
      <c r="A8" s="13" t="s">
        <v>12</v>
      </c>
      <c r="B8" s="64"/>
      <c r="C8" s="65"/>
      <c r="D8" s="65"/>
      <c r="E8" s="65"/>
      <c r="F8" s="66"/>
      <c r="G8" s="98" t="s">
        <v>13</v>
      </c>
      <c r="H8" s="56"/>
      <c r="I8" s="68" t="s">
        <v>14</v>
      </c>
      <c r="J8" s="55"/>
      <c r="K8" s="56"/>
    </row>
    <row r="9" spans="1:11" ht="94.2" customHeight="1" x14ac:dyDescent="0.3">
      <c r="A9" s="10" t="s">
        <v>15</v>
      </c>
      <c r="B9" s="64"/>
      <c r="C9" s="65"/>
      <c r="D9" s="65"/>
      <c r="E9" s="65"/>
      <c r="F9" s="66"/>
      <c r="G9" s="87" t="s">
        <v>16</v>
      </c>
      <c r="H9" s="56"/>
      <c r="I9" s="102" t="s">
        <v>17</v>
      </c>
      <c r="J9" s="55"/>
      <c r="K9" s="56"/>
    </row>
    <row r="10" spans="1:11" ht="45" customHeight="1" x14ac:dyDescent="0.3">
      <c r="A10" s="11" t="s">
        <v>16</v>
      </c>
      <c r="B10" s="64"/>
      <c r="C10" s="65"/>
      <c r="D10" s="65"/>
      <c r="E10" s="65"/>
      <c r="F10" s="66"/>
      <c r="G10" s="87" t="s">
        <v>18</v>
      </c>
      <c r="H10" s="74"/>
      <c r="I10" s="96" t="s">
        <v>19</v>
      </c>
      <c r="J10" s="73"/>
      <c r="K10" s="74"/>
    </row>
    <row r="11" spans="1:11" ht="54" customHeight="1" x14ac:dyDescent="0.3">
      <c r="A11" s="11" t="s">
        <v>20</v>
      </c>
      <c r="B11" s="64"/>
      <c r="C11" s="65"/>
      <c r="D11" s="65"/>
      <c r="E11" s="65"/>
      <c r="F11" s="66"/>
      <c r="G11" s="78"/>
      <c r="H11" s="80"/>
      <c r="I11" s="78"/>
      <c r="J11" s="79"/>
      <c r="K11" s="80"/>
    </row>
    <row r="12" spans="1:11" ht="54.6" customHeight="1" x14ac:dyDescent="0.3">
      <c r="A12" s="11" t="s">
        <v>21</v>
      </c>
      <c r="B12" s="64"/>
      <c r="C12" s="65"/>
      <c r="D12" s="65"/>
      <c r="E12" s="65"/>
      <c r="F12" s="66"/>
      <c r="G12" s="87" t="s">
        <v>22</v>
      </c>
      <c r="H12" s="74"/>
      <c r="I12" s="96" t="s">
        <v>23</v>
      </c>
      <c r="J12" s="73"/>
      <c r="K12" s="74"/>
    </row>
    <row r="13" spans="1:11" ht="46.2" customHeight="1" x14ac:dyDescent="0.3">
      <c r="A13" s="11" t="s">
        <v>22</v>
      </c>
      <c r="B13" s="64"/>
      <c r="C13" s="65"/>
      <c r="D13" s="65"/>
      <c r="E13" s="65"/>
      <c r="F13" s="66"/>
      <c r="G13" s="78"/>
      <c r="H13" s="80"/>
      <c r="I13" s="78"/>
      <c r="J13" s="79"/>
      <c r="K13" s="80"/>
    </row>
    <row r="14" spans="1:11" s="1" customFormat="1" ht="16.2" customHeight="1" x14ac:dyDescent="0.3">
      <c r="A14" s="86" t="s">
        <v>24</v>
      </c>
      <c r="B14" s="55"/>
      <c r="C14" s="55"/>
      <c r="D14" s="55"/>
      <c r="E14" s="56"/>
      <c r="F14" s="83" t="s">
        <v>25</v>
      </c>
      <c r="G14" s="55"/>
      <c r="H14" s="55"/>
      <c r="I14" s="55"/>
      <c r="J14" s="55"/>
      <c r="K14" s="56"/>
    </row>
    <row r="15" spans="1:11" s="1" customFormat="1" ht="15.6" customHeight="1" x14ac:dyDescent="0.3">
      <c r="A15" s="86" t="s">
        <v>26</v>
      </c>
      <c r="B15" s="55"/>
      <c r="C15" s="55"/>
      <c r="D15" s="55"/>
      <c r="E15" s="56"/>
      <c r="F15" s="83" t="s">
        <v>27</v>
      </c>
      <c r="G15" s="55"/>
      <c r="H15" s="55"/>
      <c r="I15" s="55"/>
      <c r="J15" s="55"/>
      <c r="K15" s="56"/>
    </row>
    <row r="16" spans="1:11" s="1" customFormat="1" ht="34.200000000000003" customHeight="1" x14ac:dyDescent="0.3">
      <c r="A16" s="86" t="s">
        <v>28</v>
      </c>
      <c r="B16" s="55"/>
      <c r="C16" s="55"/>
      <c r="D16" s="55"/>
      <c r="E16" s="56"/>
      <c r="F16" s="83" t="s">
        <v>29</v>
      </c>
      <c r="G16" s="55"/>
      <c r="H16" s="55"/>
      <c r="I16" s="55"/>
      <c r="J16" s="55"/>
      <c r="K16" s="56"/>
    </row>
    <row r="17" spans="1:11" s="1" customFormat="1" ht="121.2" customHeight="1" x14ac:dyDescent="0.3">
      <c r="A17" s="86" t="s">
        <v>30</v>
      </c>
      <c r="B17" s="55"/>
      <c r="C17" s="55"/>
      <c r="D17" s="55"/>
      <c r="E17" s="56"/>
      <c r="F17" s="83" t="s">
        <v>31</v>
      </c>
      <c r="G17" s="55"/>
      <c r="H17" s="55"/>
      <c r="I17" s="55"/>
      <c r="J17" s="55"/>
      <c r="K17" s="56"/>
    </row>
    <row r="18" spans="1:11" ht="45.6" customHeight="1" x14ac:dyDescent="0.3">
      <c r="A18" s="5" t="s">
        <v>32</v>
      </c>
      <c r="B18" s="12" t="s">
        <v>33</v>
      </c>
      <c r="C18" s="3" t="s">
        <v>34</v>
      </c>
      <c r="D18" s="3" t="s">
        <v>35</v>
      </c>
      <c r="E18" s="3" t="s">
        <v>36</v>
      </c>
      <c r="F18" s="3" t="s">
        <v>37</v>
      </c>
      <c r="G18" s="12" t="s">
        <v>38</v>
      </c>
      <c r="H18" s="84" t="s">
        <v>39</v>
      </c>
      <c r="I18" s="55"/>
      <c r="J18" s="55"/>
      <c r="K18" s="56"/>
    </row>
    <row r="19" spans="1:11" ht="18.600000000000001" customHeight="1" x14ac:dyDescent="0.3">
      <c r="A19" s="15">
        <v>1</v>
      </c>
      <c r="B19" s="16" t="s">
        <v>40</v>
      </c>
      <c r="C19" s="17"/>
      <c r="D19" s="17"/>
      <c r="E19" s="17"/>
      <c r="F19" s="18"/>
      <c r="G19" s="19" t="s">
        <v>41</v>
      </c>
      <c r="H19" s="88">
        <f t="shared" ref="H19:H42" si="0">A19</f>
        <v>1</v>
      </c>
      <c r="I19" s="58"/>
      <c r="J19" s="58"/>
      <c r="K19" s="59"/>
    </row>
    <row r="20" spans="1:11" ht="18.600000000000001" customHeight="1" x14ac:dyDescent="0.3">
      <c r="A20" s="20">
        <v>1.1000000000000001</v>
      </c>
      <c r="B20" s="21" t="s">
        <v>42</v>
      </c>
      <c r="C20" s="17"/>
      <c r="D20" s="22"/>
      <c r="E20" s="22"/>
      <c r="F20" s="23"/>
      <c r="G20" s="19" t="s">
        <v>43</v>
      </c>
      <c r="H20" s="99">
        <f t="shared" si="0"/>
        <v>1.1000000000000001</v>
      </c>
      <c r="I20" s="58"/>
      <c r="J20" s="58"/>
      <c r="K20" s="59"/>
    </row>
    <row r="21" spans="1:11" ht="63" customHeight="1" x14ac:dyDescent="0.3">
      <c r="A21" s="24" t="s">
        <v>44</v>
      </c>
      <c r="B21" s="25" t="s">
        <v>45</v>
      </c>
      <c r="C21" s="26" t="s">
        <v>46</v>
      </c>
      <c r="D21" s="26">
        <v>70</v>
      </c>
      <c r="E21" s="27"/>
      <c r="F21" s="28"/>
      <c r="G21" s="29" t="s">
        <v>47</v>
      </c>
      <c r="H21" s="57" t="str">
        <f t="shared" si="0"/>
        <v>1.1.1</v>
      </c>
      <c r="I21" s="58"/>
      <c r="J21" s="58"/>
      <c r="K21" s="59"/>
    </row>
    <row r="22" spans="1:11" ht="47.4" customHeight="1" x14ac:dyDescent="0.3">
      <c r="A22" s="24" t="s">
        <v>48</v>
      </c>
      <c r="B22" s="25" t="s">
        <v>49</v>
      </c>
      <c r="C22" s="26" t="s">
        <v>46</v>
      </c>
      <c r="D22" s="30">
        <v>178</v>
      </c>
      <c r="E22" s="31"/>
      <c r="F22" s="28"/>
      <c r="G22" s="29" t="s">
        <v>50</v>
      </c>
      <c r="H22" s="57" t="str">
        <f t="shared" si="0"/>
        <v>1.1.2</v>
      </c>
      <c r="I22" s="58"/>
      <c r="J22" s="58"/>
      <c r="K22" s="59"/>
    </row>
    <row r="23" spans="1:11" ht="85.8" customHeight="1" x14ac:dyDescent="0.3">
      <c r="A23" s="24" t="s">
        <v>51</v>
      </c>
      <c r="B23" s="32" t="s">
        <v>52</v>
      </c>
      <c r="C23" s="26" t="s">
        <v>53</v>
      </c>
      <c r="D23" s="26">
        <v>1</v>
      </c>
      <c r="E23" s="26"/>
      <c r="F23" s="26"/>
      <c r="G23" s="33" t="s">
        <v>54</v>
      </c>
      <c r="H23" s="57" t="str">
        <f t="shared" si="0"/>
        <v>1.1.3</v>
      </c>
      <c r="I23" s="58"/>
      <c r="J23" s="58"/>
      <c r="K23" s="59"/>
    </row>
    <row r="24" spans="1:11" ht="85.8" customHeight="1" x14ac:dyDescent="0.3">
      <c r="A24" s="24" t="s">
        <v>55</v>
      </c>
      <c r="B24" s="34" t="s">
        <v>56</v>
      </c>
      <c r="C24" s="26" t="s">
        <v>57</v>
      </c>
      <c r="D24" s="26">
        <v>1</v>
      </c>
      <c r="E24" s="26"/>
      <c r="F24" s="30"/>
      <c r="G24" s="35" t="s">
        <v>58</v>
      </c>
      <c r="H24" s="57" t="str">
        <f t="shared" si="0"/>
        <v>1.1.4</v>
      </c>
      <c r="I24" s="58"/>
      <c r="J24" s="58"/>
      <c r="K24" s="59"/>
    </row>
    <row r="25" spans="1:11" ht="85.8" customHeight="1" x14ac:dyDescent="0.3">
      <c r="A25" s="24" t="s">
        <v>59</v>
      </c>
      <c r="B25" s="36" t="s">
        <v>60</v>
      </c>
      <c r="C25" s="37" t="s">
        <v>46</v>
      </c>
      <c r="D25" s="38">
        <v>1.7</v>
      </c>
      <c r="E25" s="39"/>
      <c r="F25" s="40"/>
      <c r="G25" s="41" t="s">
        <v>61</v>
      </c>
      <c r="H25" s="57" t="str">
        <f t="shared" si="0"/>
        <v>1.1.5</v>
      </c>
      <c r="I25" s="58"/>
      <c r="J25" s="58"/>
      <c r="K25" s="59"/>
    </row>
    <row r="26" spans="1:11" ht="30" customHeight="1" x14ac:dyDescent="0.3">
      <c r="A26" s="42">
        <v>1.2</v>
      </c>
      <c r="B26" s="21" t="s">
        <v>62</v>
      </c>
      <c r="C26" s="17"/>
      <c r="D26" s="22"/>
      <c r="E26" s="23"/>
      <c r="F26" s="43"/>
      <c r="G26" s="19" t="s">
        <v>63</v>
      </c>
      <c r="H26" s="67">
        <f t="shared" si="0"/>
        <v>1.2</v>
      </c>
      <c r="I26" s="58"/>
      <c r="J26" s="58"/>
      <c r="K26" s="59"/>
    </row>
    <row r="27" spans="1:11" ht="165.6" customHeight="1" x14ac:dyDescent="0.3">
      <c r="A27" s="24" t="s">
        <v>64</v>
      </c>
      <c r="B27" s="25" t="s">
        <v>65</v>
      </c>
      <c r="C27" s="26" t="s">
        <v>46</v>
      </c>
      <c r="D27" s="26">
        <v>72</v>
      </c>
      <c r="E27" s="26"/>
      <c r="F27" s="28"/>
      <c r="G27" s="29" t="s">
        <v>66</v>
      </c>
      <c r="H27" s="57" t="str">
        <f t="shared" si="0"/>
        <v>1.2.1</v>
      </c>
      <c r="I27" s="58"/>
      <c r="J27" s="58"/>
      <c r="K27" s="59"/>
    </row>
    <row r="28" spans="1:11" ht="85.8" customHeight="1" x14ac:dyDescent="0.3">
      <c r="A28" s="24" t="s">
        <v>67</v>
      </c>
      <c r="B28" s="25" t="s">
        <v>68</v>
      </c>
      <c r="C28" s="26" t="s">
        <v>69</v>
      </c>
      <c r="D28" s="30">
        <v>1.8</v>
      </c>
      <c r="E28" s="31"/>
      <c r="F28" s="28"/>
      <c r="G28" s="29" t="s">
        <v>70</v>
      </c>
      <c r="H28" s="57" t="str">
        <f t="shared" si="0"/>
        <v>1.2.2</v>
      </c>
      <c r="I28" s="58"/>
      <c r="J28" s="58"/>
      <c r="K28" s="59"/>
    </row>
    <row r="29" spans="1:11" ht="85.8" customHeight="1" x14ac:dyDescent="0.3">
      <c r="A29" s="24" t="s">
        <v>71</v>
      </c>
      <c r="B29" s="44" t="s">
        <v>72</v>
      </c>
      <c r="C29" s="26" t="s">
        <v>46</v>
      </c>
      <c r="D29" s="26">
        <v>17</v>
      </c>
      <c r="E29" s="26"/>
      <c r="F29" s="28"/>
      <c r="G29" s="45" t="s">
        <v>73</v>
      </c>
      <c r="H29" s="57" t="str">
        <f t="shared" si="0"/>
        <v>1.2.3</v>
      </c>
      <c r="I29" s="58"/>
      <c r="J29" s="58"/>
      <c r="K29" s="59"/>
    </row>
    <row r="30" spans="1:11" ht="85.8" customHeight="1" x14ac:dyDescent="0.3">
      <c r="A30" s="24" t="s">
        <v>74</v>
      </c>
      <c r="B30" s="44" t="s">
        <v>75</v>
      </c>
      <c r="C30" s="46" t="s">
        <v>46</v>
      </c>
      <c r="D30" s="46">
        <v>34</v>
      </c>
      <c r="E30" s="26"/>
      <c r="F30" s="28"/>
      <c r="G30" s="45" t="s">
        <v>76</v>
      </c>
      <c r="H30" s="57" t="str">
        <f t="shared" si="0"/>
        <v>1.2.4</v>
      </c>
      <c r="I30" s="58"/>
      <c r="J30" s="58"/>
      <c r="K30" s="59"/>
    </row>
    <row r="31" spans="1:11" ht="39.6" customHeight="1" x14ac:dyDescent="0.3">
      <c r="A31" s="47">
        <v>1</v>
      </c>
      <c r="B31" s="48" t="s">
        <v>77</v>
      </c>
      <c r="C31" s="48"/>
      <c r="D31" s="48"/>
      <c r="E31" s="48"/>
      <c r="F31" s="48"/>
      <c r="G31" s="49" t="s">
        <v>78</v>
      </c>
      <c r="H31" s="100">
        <f t="shared" si="0"/>
        <v>1</v>
      </c>
      <c r="I31" s="58"/>
      <c r="J31" s="58"/>
      <c r="K31" s="59"/>
    </row>
    <row r="32" spans="1:11" ht="71.400000000000006" customHeight="1" x14ac:dyDescent="0.3">
      <c r="A32" s="24">
        <v>1.1000000000000001</v>
      </c>
      <c r="B32" s="50" t="s">
        <v>79</v>
      </c>
      <c r="C32" s="26" t="s">
        <v>69</v>
      </c>
      <c r="D32" s="26">
        <v>12</v>
      </c>
      <c r="E32" s="26"/>
      <c r="F32" s="30"/>
      <c r="G32" s="51" t="s">
        <v>80</v>
      </c>
      <c r="H32" s="57">
        <f t="shared" si="0"/>
        <v>1.1000000000000001</v>
      </c>
      <c r="I32" s="58"/>
      <c r="J32" s="58"/>
      <c r="K32" s="59"/>
    </row>
    <row r="33" spans="1:11" ht="112.2" customHeight="1" x14ac:dyDescent="0.3">
      <c r="A33" s="24">
        <v>1.2</v>
      </c>
      <c r="B33" s="50" t="s">
        <v>81</v>
      </c>
      <c r="C33" s="26" t="s">
        <v>46</v>
      </c>
      <c r="D33" s="26">
        <v>10</v>
      </c>
      <c r="E33" s="26"/>
      <c r="F33" s="30"/>
      <c r="G33" s="51" t="s">
        <v>82</v>
      </c>
      <c r="H33" s="57">
        <f t="shared" si="0"/>
        <v>1.2</v>
      </c>
      <c r="I33" s="58"/>
      <c r="J33" s="58"/>
      <c r="K33" s="59"/>
    </row>
    <row r="34" spans="1:11" ht="61.2" customHeight="1" x14ac:dyDescent="0.3">
      <c r="A34" s="24">
        <v>1.3</v>
      </c>
      <c r="B34" s="50" t="s">
        <v>83</v>
      </c>
      <c r="C34" s="26" t="s">
        <v>46</v>
      </c>
      <c r="D34" s="26">
        <v>4</v>
      </c>
      <c r="E34" s="26"/>
      <c r="F34" s="30"/>
      <c r="G34" s="51" t="s">
        <v>84</v>
      </c>
      <c r="H34" s="57">
        <f t="shared" si="0"/>
        <v>1.3</v>
      </c>
      <c r="I34" s="58"/>
      <c r="J34" s="58"/>
      <c r="K34" s="59"/>
    </row>
    <row r="35" spans="1:11" ht="94.8" customHeight="1" x14ac:dyDescent="0.3">
      <c r="A35" s="24">
        <v>1.4</v>
      </c>
      <c r="B35" s="50" t="s">
        <v>85</v>
      </c>
      <c r="C35" s="26" t="s">
        <v>46</v>
      </c>
      <c r="D35" s="26">
        <v>14</v>
      </c>
      <c r="E35" s="26"/>
      <c r="F35" s="30"/>
      <c r="G35" s="51" t="s">
        <v>86</v>
      </c>
      <c r="H35" s="57">
        <f t="shared" si="0"/>
        <v>1.4</v>
      </c>
      <c r="I35" s="58"/>
      <c r="J35" s="58"/>
      <c r="K35" s="59"/>
    </row>
    <row r="36" spans="1:11" ht="118.2" customHeight="1" x14ac:dyDescent="0.3">
      <c r="A36" s="24">
        <v>1.5</v>
      </c>
      <c r="B36" s="50" t="s">
        <v>87</v>
      </c>
      <c r="C36" s="26" t="s">
        <v>46</v>
      </c>
      <c r="D36" s="26">
        <v>25</v>
      </c>
      <c r="E36" s="26"/>
      <c r="F36" s="30"/>
      <c r="G36" s="51" t="s">
        <v>88</v>
      </c>
      <c r="H36" s="57">
        <f t="shared" si="0"/>
        <v>1.5</v>
      </c>
      <c r="I36" s="58"/>
      <c r="J36" s="58"/>
      <c r="K36" s="59"/>
    </row>
    <row r="37" spans="1:11" ht="85.8" customHeight="1" x14ac:dyDescent="0.3">
      <c r="A37" s="24">
        <v>1.6</v>
      </c>
      <c r="B37" s="50" t="s">
        <v>89</v>
      </c>
      <c r="C37" s="26" t="s">
        <v>53</v>
      </c>
      <c r="D37" s="26">
        <v>1</v>
      </c>
      <c r="E37" s="26"/>
      <c r="F37" s="30"/>
      <c r="G37" s="51" t="s">
        <v>90</v>
      </c>
      <c r="H37" s="71">
        <f t="shared" si="0"/>
        <v>1.6</v>
      </c>
      <c r="I37" s="58"/>
      <c r="J37" s="58"/>
      <c r="K37" s="59"/>
    </row>
    <row r="38" spans="1:11" ht="100.8" customHeight="1" x14ac:dyDescent="0.3">
      <c r="A38" s="24">
        <v>1.7</v>
      </c>
      <c r="B38" s="50" t="s">
        <v>91</v>
      </c>
      <c r="C38" s="26" t="s">
        <v>53</v>
      </c>
      <c r="D38" s="26">
        <v>1</v>
      </c>
      <c r="E38" s="27"/>
      <c r="F38" s="30"/>
      <c r="G38" s="51" t="s">
        <v>92</v>
      </c>
      <c r="H38" s="71">
        <f t="shared" si="0"/>
        <v>1.7</v>
      </c>
      <c r="I38" s="58"/>
      <c r="J38" s="58"/>
      <c r="K38" s="59"/>
    </row>
    <row r="39" spans="1:11" ht="121.2" customHeight="1" x14ac:dyDescent="0.3">
      <c r="A39" s="24">
        <v>1.8</v>
      </c>
      <c r="B39" s="50" t="s">
        <v>93</v>
      </c>
      <c r="C39" s="26" t="s">
        <v>53</v>
      </c>
      <c r="D39" s="26">
        <v>1</v>
      </c>
      <c r="E39" s="26"/>
      <c r="F39" s="30"/>
      <c r="G39" s="51" t="s">
        <v>94</v>
      </c>
      <c r="H39" s="71">
        <f t="shared" si="0"/>
        <v>1.8</v>
      </c>
      <c r="I39" s="58"/>
      <c r="J39" s="58"/>
      <c r="K39" s="59"/>
    </row>
    <row r="40" spans="1:11" ht="84" customHeight="1" x14ac:dyDescent="0.3">
      <c r="A40" s="24">
        <v>1.9</v>
      </c>
      <c r="B40" s="50" t="s">
        <v>95</v>
      </c>
      <c r="C40" s="26" t="s">
        <v>53</v>
      </c>
      <c r="D40" s="26">
        <v>1</v>
      </c>
      <c r="E40" s="26"/>
      <c r="F40" s="30"/>
      <c r="G40" s="51" t="s">
        <v>96</v>
      </c>
      <c r="H40" s="71">
        <f t="shared" si="0"/>
        <v>1.9</v>
      </c>
      <c r="I40" s="58"/>
      <c r="J40" s="58"/>
      <c r="K40" s="59"/>
    </row>
    <row r="41" spans="1:11" ht="96" customHeight="1" x14ac:dyDescent="0.3">
      <c r="A41" s="52">
        <v>1.1000000000000001</v>
      </c>
      <c r="B41" s="50" t="s">
        <v>97</v>
      </c>
      <c r="C41" s="26" t="s">
        <v>53</v>
      </c>
      <c r="D41" s="26">
        <v>1</v>
      </c>
      <c r="E41" s="26"/>
      <c r="F41" s="30"/>
      <c r="G41" s="51" t="s">
        <v>98</v>
      </c>
      <c r="H41" s="63">
        <f t="shared" si="0"/>
        <v>1.1000000000000001</v>
      </c>
      <c r="I41" s="58"/>
      <c r="J41" s="58"/>
      <c r="K41" s="59"/>
    </row>
    <row r="42" spans="1:11" ht="129" customHeight="1" x14ac:dyDescent="0.3">
      <c r="A42" s="52">
        <v>1.1100000000000001</v>
      </c>
      <c r="B42" s="50" t="s">
        <v>99</v>
      </c>
      <c r="C42" s="46" t="s">
        <v>100</v>
      </c>
      <c r="D42" s="26">
        <v>15</v>
      </c>
      <c r="E42" s="26"/>
      <c r="F42" s="30"/>
      <c r="G42" s="51" t="s">
        <v>101</v>
      </c>
      <c r="H42" s="63">
        <f t="shared" si="0"/>
        <v>1.1100000000000001</v>
      </c>
      <c r="I42" s="58"/>
      <c r="J42" s="58"/>
      <c r="K42" s="59"/>
    </row>
    <row r="43" spans="1:11" ht="76.8" customHeight="1" x14ac:dyDescent="0.3">
      <c r="A43" s="72" t="s">
        <v>102</v>
      </c>
      <c r="B43" s="73"/>
      <c r="C43" s="74"/>
      <c r="D43" s="81"/>
      <c r="E43" s="73"/>
      <c r="F43" s="73"/>
      <c r="G43" s="73"/>
      <c r="H43" s="73"/>
      <c r="I43" s="73"/>
      <c r="J43" s="73"/>
      <c r="K43" s="74"/>
    </row>
    <row r="44" spans="1:11" ht="7.2" customHeight="1" x14ac:dyDescent="0.3">
      <c r="A44" s="75"/>
      <c r="B44" s="76"/>
      <c r="C44" s="77"/>
      <c r="D44" s="75"/>
      <c r="E44" s="76"/>
      <c r="F44" s="76"/>
      <c r="G44" s="76"/>
      <c r="H44" s="82"/>
      <c r="I44" s="76"/>
      <c r="J44" s="76"/>
      <c r="K44" s="77"/>
    </row>
    <row r="45" spans="1:11" ht="1.2" customHeight="1" x14ac:dyDescent="0.3">
      <c r="A45" s="78"/>
      <c r="B45" s="79"/>
      <c r="C45" s="80"/>
      <c r="D45" s="78"/>
      <c r="E45" s="79"/>
      <c r="F45" s="79"/>
      <c r="G45" s="79"/>
      <c r="H45" s="79"/>
      <c r="I45" s="79"/>
      <c r="J45" s="79"/>
      <c r="K45" s="80"/>
    </row>
    <row r="46" spans="1:11" ht="105" customHeight="1" x14ac:dyDescent="0.3">
      <c r="A46" s="60" t="s">
        <v>103</v>
      </c>
      <c r="B46" s="55"/>
      <c r="C46" s="56"/>
      <c r="D46" s="61"/>
      <c r="E46" s="55"/>
      <c r="F46" s="55"/>
      <c r="G46" s="55"/>
      <c r="H46" s="55"/>
      <c r="I46" s="55"/>
      <c r="J46" s="55"/>
      <c r="K46" s="56"/>
    </row>
    <row r="47" spans="1:11" ht="163.80000000000001" customHeight="1" x14ac:dyDescent="0.3">
      <c r="A47" s="92" t="s">
        <v>104</v>
      </c>
      <c r="B47" s="55"/>
      <c r="C47" s="56"/>
      <c r="D47" s="101"/>
      <c r="E47" s="55"/>
      <c r="F47" s="55"/>
      <c r="G47" s="55"/>
      <c r="H47" s="55"/>
      <c r="I47" s="55"/>
      <c r="J47" s="55"/>
      <c r="K47" s="56"/>
    </row>
    <row r="48" spans="1:11" x14ac:dyDescent="0.3">
      <c r="A48" s="53"/>
      <c r="B48" s="53"/>
      <c r="C48" s="53"/>
      <c r="D48" s="53"/>
      <c r="E48" s="53"/>
      <c r="F48" s="53"/>
      <c r="G48" s="53"/>
      <c r="H48" s="53"/>
      <c r="I48" s="53"/>
      <c r="J48" s="53"/>
      <c r="K48" s="53"/>
    </row>
    <row r="49" spans="1:11" x14ac:dyDescent="0.3">
      <c r="A49" s="53"/>
      <c r="B49" s="53"/>
      <c r="C49" s="53"/>
      <c r="D49" s="53"/>
      <c r="E49" s="53"/>
      <c r="F49" s="53"/>
      <c r="G49" s="53"/>
      <c r="H49" s="53"/>
      <c r="I49" s="53"/>
      <c r="J49" s="53"/>
      <c r="K49" s="53"/>
    </row>
    <row r="50" spans="1:11" x14ac:dyDescent="0.3">
      <c r="A50" s="53"/>
      <c r="B50" s="53"/>
      <c r="C50" s="53"/>
      <c r="D50" s="53"/>
      <c r="E50" s="53"/>
      <c r="F50" s="53"/>
      <c r="G50" s="53"/>
      <c r="H50" s="53"/>
      <c r="I50" s="53"/>
      <c r="J50" s="53"/>
      <c r="K50" s="53"/>
    </row>
    <row r="51" spans="1:11" x14ac:dyDescent="0.3">
      <c r="A51" s="53"/>
      <c r="B51" s="53"/>
      <c r="C51" s="53"/>
      <c r="D51" s="53"/>
      <c r="E51" s="53"/>
      <c r="F51" s="53"/>
      <c r="G51" s="53"/>
      <c r="H51" s="53"/>
      <c r="I51" s="53"/>
      <c r="J51" s="53"/>
      <c r="K51" s="53"/>
    </row>
    <row r="52" spans="1:11" x14ac:dyDescent="0.3">
      <c r="A52" s="53"/>
      <c r="B52" s="53"/>
      <c r="C52" s="53"/>
      <c r="D52" s="53"/>
      <c r="E52" s="53"/>
      <c r="F52" s="53"/>
      <c r="G52" s="53"/>
      <c r="H52" s="53"/>
      <c r="I52" s="53"/>
      <c r="J52" s="53"/>
      <c r="K52" s="53"/>
    </row>
    <row r="53" spans="1:11" x14ac:dyDescent="0.3">
      <c r="A53" s="53"/>
      <c r="B53" s="53"/>
      <c r="C53" s="53"/>
      <c r="D53" s="53"/>
      <c r="E53" s="53"/>
      <c r="F53" s="53"/>
      <c r="G53" s="53"/>
      <c r="H53" s="53"/>
      <c r="I53" s="53"/>
      <c r="J53" s="53"/>
      <c r="K53" s="53"/>
    </row>
    <row r="54" spans="1:11" x14ac:dyDescent="0.3">
      <c r="A54" s="53"/>
      <c r="B54" s="53"/>
      <c r="C54" s="53"/>
      <c r="D54" s="53"/>
      <c r="E54" s="53"/>
      <c r="F54" s="53"/>
      <c r="G54" s="53"/>
      <c r="H54" s="53"/>
      <c r="I54" s="53"/>
      <c r="J54" s="53"/>
      <c r="K54" s="53"/>
    </row>
    <row r="55" spans="1:11" x14ac:dyDescent="0.3">
      <c r="A55" s="53"/>
      <c r="B55" s="53"/>
      <c r="C55" s="53"/>
      <c r="D55" s="53"/>
      <c r="E55" s="53"/>
      <c r="F55" s="53"/>
      <c r="G55" s="53"/>
      <c r="H55" s="53"/>
      <c r="I55" s="53"/>
      <c r="J55" s="53"/>
      <c r="K55" s="53"/>
    </row>
    <row r="56" spans="1:11" x14ac:dyDescent="0.3">
      <c r="A56" s="53"/>
      <c r="B56" s="53"/>
      <c r="C56" s="53"/>
      <c r="D56" s="53"/>
      <c r="E56" s="53"/>
      <c r="F56" s="53"/>
      <c r="G56" s="53"/>
      <c r="H56" s="53"/>
      <c r="I56" s="53"/>
      <c r="J56" s="53"/>
      <c r="K56" s="53"/>
    </row>
    <row r="57" spans="1:11" x14ac:dyDescent="0.3">
      <c r="A57" s="53"/>
      <c r="B57" s="53"/>
      <c r="C57" s="53"/>
      <c r="D57" s="53"/>
      <c r="E57" s="53"/>
      <c r="F57" s="53"/>
      <c r="G57" s="53"/>
      <c r="H57" s="53"/>
      <c r="I57" s="53"/>
      <c r="J57" s="53"/>
      <c r="K57" s="53"/>
    </row>
    <row r="58" spans="1:11" x14ac:dyDescent="0.3">
      <c r="A58" s="53"/>
      <c r="B58" s="53"/>
      <c r="C58" s="53"/>
      <c r="D58" s="53"/>
      <c r="E58" s="53"/>
      <c r="F58" s="53"/>
      <c r="G58" s="53"/>
      <c r="H58" s="53"/>
      <c r="I58" s="53"/>
      <c r="J58" s="53"/>
      <c r="K58" s="53"/>
    </row>
    <row r="59" spans="1:11" x14ac:dyDescent="0.3">
      <c r="A59" s="53"/>
      <c r="B59" s="53"/>
      <c r="C59" s="53"/>
      <c r="D59" s="53"/>
      <c r="E59" s="53"/>
      <c r="F59" s="53"/>
      <c r="G59" s="53"/>
      <c r="H59" s="53"/>
      <c r="I59" s="53"/>
      <c r="J59" s="53"/>
      <c r="K59" s="53"/>
    </row>
    <row r="60" spans="1:11" x14ac:dyDescent="0.3">
      <c r="A60" s="53"/>
      <c r="B60" s="53"/>
      <c r="C60" s="53"/>
      <c r="D60" s="53"/>
      <c r="E60" s="53"/>
      <c r="F60" s="53"/>
      <c r="G60" s="53"/>
      <c r="H60" s="53"/>
      <c r="I60" s="53"/>
      <c r="J60" s="53"/>
      <c r="K60" s="53"/>
    </row>
    <row r="61" spans="1:11" x14ac:dyDescent="0.3">
      <c r="A61" s="53"/>
      <c r="B61" s="53"/>
      <c r="C61" s="53"/>
      <c r="D61" s="53"/>
      <c r="E61" s="53"/>
      <c r="F61" s="53"/>
      <c r="G61" s="53"/>
      <c r="H61" s="53"/>
      <c r="I61" s="53"/>
      <c r="J61" s="53"/>
      <c r="K61" s="53"/>
    </row>
    <row r="62" spans="1:11" x14ac:dyDescent="0.3">
      <c r="A62" s="53"/>
      <c r="B62" s="53"/>
      <c r="C62" s="53"/>
      <c r="D62" s="53"/>
      <c r="E62" s="53"/>
      <c r="F62" s="53"/>
      <c r="G62" s="53"/>
      <c r="H62" s="53"/>
      <c r="I62" s="53"/>
      <c r="J62" s="53"/>
      <c r="K62" s="53"/>
    </row>
    <row r="63" spans="1:11" x14ac:dyDescent="0.3">
      <c r="A63" s="53"/>
      <c r="B63" s="53"/>
      <c r="C63" s="53"/>
      <c r="D63" s="53"/>
      <c r="E63" s="53"/>
      <c r="F63" s="53"/>
      <c r="G63" s="53"/>
      <c r="H63" s="53"/>
      <c r="I63" s="53"/>
      <c r="J63" s="53"/>
      <c r="K63" s="53"/>
    </row>
    <row r="64" spans="1:11" x14ac:dyDescent="0.3">
      <c r="A64" s="53"/>
      <c r="B64" s="53"/>
      <c r="C64" s="53"/>
      <c r="D64" s="53"/>
      <c r="E64" s="53"/>
      <c r="F64" s="53"/>
      <c r="G64" s="53"/>
      <c r="H64" s="53"/>
      <c r="I64" s="53"/>
      <c r="J64" s="53"/>
      <c r="K64" s="53"/>
    </row>
    <row r="65" spans="1:11" x14ac:dyDescent="0.3">
      <c r="A65" s="53"/>
      <c r="B65" s="53"/>
      <c r="C65" s="53"/>
      <c r="D65" s="53"/>
      <c r="E65" s="53"/>
      <c r="F65" s="53"/>
      <c r="G65" s="53"/>
      <c r="H65" s="53"/>
      <c r="I65" s="53"/>
      <c r="J65" s="53"/>
      <c r="K65" s="53"/>
    </row>
    <row r="66" spans="1:11" x14ac:dyDescent="0.3">
      <c r="A66" s="53"/>
      <c r="B66" s="53"/>
      <c r="C66" s="53"/>
      <c r="D66" s="53"/>
      <c r="E66" s="53"/>
      <c r="F66" s="53"/>
      <c r="G66" s="53"/>
      <c r="H66" s="53"/>
      <c r="I66" s="53"/>
      <c r="J66" s="53"/>
      <c r="K66" s="53"/>
    </row>
    <row r="67" spans="1:11" x14ac:dyDescent="0.3">
      <c r="A67" s="53"/>
      <c r="B67" s="53"/>
      <c r="C67" s="53"/>
      <c r="D67" s="53"/>
      <c r="E67" s="53"/>
      <c r="F67" s="53"/>
      <c r="G67" s="53"/>
      <c r="H67" s="53"/>
      <c r="I67" s="53"/>
      <c r="J67" s="53"/>
      <c r="K67" s="53"/>
    </row>
    <row r="68" spans="1:11" x14ac:dyDescent="0.3">
      <c r="A68" s="53"/>
      <c r="B68" s="53"/>
      <c r="C68" s="53"/>
      <c r="D68" s="53"/>
      <c r="E68" s="53"/>
      <c r="F68" s="53"/>
      <c r="G68" s="53"/>
      <c r="H68" s="53"/>
      <c r="I68" s="53"/>
      <c r="J68" s="53"/>
      <c r="K68" s="53"/>
    </row>
    <row r="69" spans="1:11" x14ac:dyDescent="0.3">
      <c r="A69" s="53"/>
      <c r="B69" s="53"/>
      <c r="C69" s="53"/>
      <c r="D69" s="53"/>
      <c r="E69" s="53"/>
      <c r="F69" s="53"/>
      <c r="G69" s="53"/>
      <c r="H69" s="53"/>
      <c r="I69" s="53"/>
      <c r="J69" s="53"/>
      <c r="K69" s="53"/>
    </row>
    <row r="70" spans="1:11" x14ac:dyDescent="0.3">
      <c r="A70" s="53"/>
      <c r="B70" s="53"/>
      <c r="C70" s="53"/>
      <c r="D70" s="53"/>
      <c r="E70" s="53"/>
      <c r="F70" s="53"/>
      <c r="G70" s="53"/>
      <c r="H70" s="53"/>
      <c r="I70" s="53"/>
      <c r="J70" s="53"/>
      <c r="K70" s="53"/>
    </row>
    <row r="71" spans="1:11" x14ac:dyDescent="0.3">
      <c r="A71" s="53"/>
      <c r="B71" s="53"/>
      <c r="C71" s="53"/>
      <c r="D71" s="53"/>
      <c r="E71" s="53"/>
      <c r="F71" s="53"/>
      <c r="G71" s="53"/>
      <c r="H71" s="53"/>
      <c r="I71" s="53"/>
      <c r="J71" s="53"/>
      <c r="K71" s="53"/>
    </row>
    <row r="72" spans="1:11" x14ac:dyDescent="0.3">
      <c r="A72" s="53"/>
      <c r="B72" s="53"/>
      <c r="C72" s="53"/>
      <c r="D72" s="53"/>
      <c r="E72" s="53"/>
      <c r="F72" s="53"/>
      <c r="G72" s="53"/>
      <c r="H72" s="53"/>
      <c r="I72" s="53"/>
      <c r="J72" s="53"/>
      <c r="K72" s="53"/>
    </row>
    <row r="73" spans="1:11" x14ac:dyDescent="0.3">
      <c r="A73" s="53"/>
      <c r="B73" s="53"/>
      <c r="C73" s="53"/>
      <c r="D73" s="53"/>
      <c r="E73" s="53"/>
      <c r="F73" s="53"/>
      <c r="G73" s="53"/>
      <c r="H73" s="53"/>
      <c r="I73" s="53"/>
      <c r="J73" s="53"/>
      <c r="K73" s="53"/>
    </row>
    <row r="74" spans="1:11" x14ac:dyDescent="0.3">
      <c r="A74" s="53"/>
      <c r="B74" s="53"/>
      <c r="C74" s="53"/>
      <c r="D74" s="53"/>
      <c r="E74" s="53"/>
      <c r="F74" s="53"/>
      <c r="G74" s="53"/>
      <c r="H74" s="53"/>
      <c r="I74" s="53"/>
      <c r="J74" s="53"/>
      <c r="K74" s="53"/>
    </row>
    <row r="75" spans="1:11" x14ac:dyDescent="0.3">
      <c r="A75" s="53"/>
      <c r="B75" s="53"/>
      <c r="C75" s="53"/>
      <c r="D75" s="53"/>
      <c r="E75" s="53"/>
      <c r="F75" s="53"/>
      <c r="G75" s="53"/>
      <c r="H75" s="53"/>
      <c r="I75" s="53"/>
      <c r="J75" s="53"/>
      <c r="K75" s="53"/>
    </row>
    <row r="76" spans="1:11" x14ac:dyDescent="0.3">
      <c r="A76" s="53"/>
      <c r="B76" s="53"/>
      <c r="C76" s="53"/>
      <c r="D76" s="53"/>
      <c r="E76" s="53"/>
      <c r="F76" s="53"/>
      <c r="G76" s="53"/>
      <c r="H76" s="53"/>
      <c r="I76" s="53"/>
      <c r="J76" s="53"/>
      <c r="K76" s="53"/>
    </row>
    <row r="77" spans="1:11" x14ac:dyDescent="0.3">
      <c r="A77" s="53"/>
      <c r="B77" s="53"/>
      <c r="C77" s="53"/>
      <c r="D77" s="53"/>
      <c r="E77" s="53"/>
      <c r="F77" s="53"/>
      <c r="G77" s="53"/>
      <c r="H77" s="53"/>
      <c r="I77" s="53"/>
      <c r="J77" s="53"/>
      <c r="K77" s="53"/>
    </row>
    <row r="78" spans="1:11" x14ac:dyDescent="0.3">
      <c r="A78" s="53"/>
      <c r="B78" s="53"/>
      <c r="C78" s="53"/>
      <c r="D78" s="53"/>
      <c r="E78" s="53"/>
      <c r="F78" s="53"/>
      <c r="G78" s="53"/>
      <c r="H78" s="53"/>
      <c r="I78" s="53"/>
      <c r="J78" s="53"/>
      <c r="K78" s="53"/>
    </row>
    <row r="79" spans="1:11" x14ac:dyDescent="0.3">
      <c r="A79" s="53"/>
      <c r="B79" s="53"/>
      <c r="C79" s="53"/>
      <c r="D79" s="53"/>
      <c r="E79" s="53"/>
      <c r="F79" s="53"/>
      <c r="G79" s="53"/>
      <c r="H79" s="53"/>
      <c r="I79" s="53"/>
      <c r="J79" s="53"/>
      <c r="K79" s="53"/>
    </row>
    <row r="80" spans="1:11" x14ac:dyDescent="0.3">
      <c r="A80" s="53"/>
      <c r="B80" s="53"/>
      <c r="C80" s="53"/>
      <c r="D80" s="53"/>
      <c r="E80" s="53"/>
      <c r="F80" s="53"/>
      <c r="G80" s="53"/>
      <c r="H80" s="53"/>
      <c r="I80" s="53"/>
      <c r="J80" s="53"/>
      <c r="K80" s="53"/>
    </row>
    <row r="81" spans="1:11" x14ac:dyDescent="0.3">
      <c r="A81" s="53"/>
      <c r="B81" s="53"/>
      <c r="C81" s="53"/>
      <c r="D81" s="53"/>
      <c r="E81" s="53"/>
      <c r="F81" s="53"/>
      <c r="G81" s="53"/>
      <c r="H81" s="53"/>
      <c r="I81" s="53"/>
      <c r="J81" s="53"/>
      <c r="K81" s="53"/>
    </row>
    <row r="82" spans="1:11" x14ac:dyDescent="0.3">
      <c r="A82" s="53"/>
      <c r="B82" s="53"/>
      <c r="C82" s="53"/>
      <c r="D82" s="53"/>
      <c r="E82" s="53"/>
      <c r="F82" s="53"/>
      <c r="G82" s="53"/>
      <c r="H82" s="53"/>
      <c r="I82" s="53"/>
      <c r="J82" s="53"/>
      <c r="K82" s="53"/>
    </row>
    <row r="83" spans="1:11" x14ac:dyDescent="0.3">
      <c r="A83" s="53"/>
      <c r="B83" s="53"/>
      <c r="C83" s="53"/>
      <c r="D83" s="53"/>
      <c r="E83" s="53"/>
      <c r="F83" s="53"/>
      <c r="G83" s="53"/>
      <c r="H83" s="53"/>
      <c r="I83" s="53"/>
      <c r="J83" s="53"/>
      <c r="K83" s="53"/>
    </row>
    <row r="84" spans="1:11" x14ac:dyDescent="0.3">
      <c r="A84" s="53"/>
      <c r="B84" s="53"/>
      <c r="C84" s="53"/>
      <c r="D84" s="53"/>
      <c r="E84" s="53"/>
      <c r="F84" s="53"/>
      <c r="G84" s="53"/>
      <c r="H84" s="53"/>
      <c r="I84" s="53"/>
      <c r="J84" s="53"/>
      <c r="K84" s="53"/>
    </row>
    <row r="85" spans="1:11" x14ac:dyDescent="0.3">
      <c r="A85" s="53"/>
      <c r="B85" s="53"/>
      <c r="C85" s="53"/>
      <c r="D85" s="53"/>
      <c r="E85" s="53"/>
      <c r="F85" s="53"/>
      <c r="G85" s="53"/>
      <c r="H85" s="53"/>
      <c r="I85" s="53"/>
      <c r="J85" s="53"/>
      <c r="K85" s="53"/>
    </row>
    <row r="86" spans="1:11" x14ac:dyDescent="0.3">
      <c r="A86" s="53"/>
      <c r="B86" s="53"/>
      <c r="C86" s="53"/>
      <c r="D86" s="53"/>
      <c r="E86" s="53"/>
      <c r="F86" s="53"/>
      <c r="G86" s="53"/>
      <c r="H86" s="53"/>
      <c r="I86" s="53"/>
      <c r="J86" s="53"/>
      <c r="K86" s="53"/>
    </row>
    <row r="87" spans="1:11" x14ac:dyDescent="0.3">
      <c r="A87" s="53"/>
      <c r="B87" s="53"/>
      <c r="C87" s="53"/>
      <c r="D87" s="53"/>
      <c r="E87" s="53"/>
      <c r="F87" s="53"/>
      <c r="G87" s="53"/>
      <c r="H87" s="53"/>
      <c r="I87" s="53"/>
      <c r="J87" s="53"/>
      <c r="K87" s="53"/>
    </row>
  </sheetData>
  <mergeCells count="66">
    <mergeCell ref="H32:K32"/>
    <mergeCell ref="B2:K2"/>
    <mergeCell ref="I12:K13"/>
    <mergeCell ref="H21:K21"/>
    <mergeCell ref="A17:E17"/>
    <mergeCell ref="B4:F5"/>
    <mergeCell ref="G12:H13"/>
    <mergeCell ref="H31:K31"/>
    <mergeCell ref="D47:K47"/>
    <mergeCell ref="F14:K14"/>
    <mergeCell ref="I9:K9"/>
    <mergeCell ref="A1:K1"/>
    <mergeCell ref="A47:C47"/>
    <mergeCell ref="A16:E16"/>
    <mergeCell ref="G5:I5"/>
    <mergeCell ref="H38:K38"/>
    <mergeCell ref="B13:F13"/>
    <mergeCell ref="G3:K3"/>
    <mergeCell ref="H40:K40"/>
    <mergeCell ref="A4:A5"/>
    <mergeCell ref="H22:K22"/>
    <mergeCell ref="I10:K11"/>
    <mergeCell ref="J5:K5"/>
    <mergeCell ref="A15:E15"/>
    <mergeCell ref="G8:H8"/>
    <mergeCell ref="B12:F12"/>
    <mergeCell ref="G7:K7"/>
    <mergeCell ref="B10:F10"/>
    <mergeCell ref="H34:K34"/>
    <mergeCell ref="H25:K25"/>
    <mergeCell ref="A14:E14"/>
    <mergeCell ref="H36:K36"/>
    <mergeCell ref="F16:K16"/>
    <mergeCell ref="G10:H11"/>
    <mergeCell ref="H19:K19"/>
    <mergeCell ref="H28:K28"/>
    <mergeCell ref="F17:K17"/>
    <mergeCell ref="H30:K30"/>
    <mergeCell ref="H39:K39"/>
    <mergeCell ref="A43:C45"/>
    <mergeCell ref="D43:K45"/>
    <mergeCell ref="H41:K41"/>
    <mergeCell ref="A3:F3"/>
    <mergeCell ref="H33:K33"/>
    <mergeCell ref="H42:K42"/>
    <mergeCell ref="B11:F11"/>
    <mergeCell ref="H26:K26"/>
    <mergeCell ref="H35:K35"/>
    <mergeCell ref="I8:K8"/>
    <mergeCell ref="J4:K4"/>
    <mergeCell ref="A6:J6"/>
    <mergeCell ref="F15:K15"/>
    <mergeCell ref="H37:K37"/>
    <mergeCell ref="H23:K23"/>
    <mergeCell ref="H18:K18"/>
    <mergeCell ref="G4:I4"/>
    <mergeCell ref="B8:F8"/>
    <mergeCell ref="B9:F9"/>
    <mergeCell ref="B7:F7"/>
    <mergeCell ref="H27:K27"/>
    <mergeCell ref="A46:C46"/>
    <mergeCell ref="D46:K46"/>
    <mergeCell ref="H24:K24"/>
    <mergeCell ref="G9:H9"/>
    <mergeCell ref="H20:K20"/>
    <mergeCell ref="H29:K29"/>
  </mergeCells>
  <hyperlinks>
    <hyperlink ref="I9" r:id="rId1" xr:uid="{00000000-0004-0000-0000-000000000000}"/>
  </hyperlinks>
  <printOptions horizontalCentered="1" verticalCentered="1"/>
  <pageMargins left="0.98425196850393704" right="0.98425196850393704" top="0.98425196850393704" bottom="0.98425196850393704" header="0.511811023622047" footer="0.511811023622047"/>
  <pageSetup paperSize="9" scale="29" fitToHeight="0" orientation="landscape" horizontalDpi="1200" verticalDpi="1200" r:id="rId2"/>
  <headerFooter>
    <oddFooter>&amp;C&amp;"-,Bold"&amp;48 صفحة &amp;P من &amp;N</oddFooter>
  </headerFooter>
  <rowBreaks count="3" manualBreakCount="3">
    <brk id="22" max="16383" man="1"/>
    <brk id="59" max="16383" man="1"/>
    <brk id="75" max="10" man="1"/>
  </rowBreaks>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K87"/>
  <sheetViews>
    <sheetView tabSelected="1" view="pageBreakPreview" topLeftCell="C1" zoomScale="60" zoomScaleNormal="100" workbookViewId="0">
      <selection activeCell="G3" sqref="G3:K3"/>
    </sheetView>
  </sheetViews>
  <sheetFormatPr defaultColWidth="8.88671875" defaultRowHeight="14.4" x14ac:dyDescent="0.3"/>
  <cols>
    <col min="1" max="1" width="34.109375" style="4" customWidth="1"/>
    <col min="2" max="2" width="112.109375" style="2" customWidth="1"/>
    <col min="3" max="3" width="20.5546875" style="2" customWidth="1"/>
    <col min="4" max="4" width="17.77734375" style="2" customWidth="1"/>
    <col min="5" max="5" width="13" style="2" customWidth="1"/>
    <col min="6" max="6" width="24" style="2" customWidth="1"/>
    <col min="7" max="7" width="138.5546875" style="2" customWidth="1"/>
    <col min="8" max="8" width="11.88671875" style="4" customWidth="1"/>
    <col min="9" max="9" width="15.77734375" style="2" customWidth="1"/>
    <col min="10" max="10" width="5.21875" style="2" customWidth="1"/>
    <col min="11" max="11" width="34.33203125" style="2" customWidth="1"/>
    <col min="12" max="12" width="8.88671875" style="2" customWidth="1"/>
    <col min="13" max="16384" width="8.88671875" style="2"/>
  </cols>
  <sheetData>
    <row r="1" spans="1:11" s="6" customFormat="1" ht="30" customHeight="1" thickBot="1" x14ac:dyDescent="0.35">
      <c r="A1" s="89" t="s">
        <v>0</v>
      </c>
      <c r="B1" s="90"/>
      <c r="C1" s="90"/>
      <c r="D1" s="90"/>
      <c r="E1" s="90"/>
      <c r="F1" s="90"/>
      <c r="G1" s="90"/>
      <c r="H1" s="90"/>
      <c r="I1" s="90"/>
      <c r="J1" s="90"/>
      <c r="K1" s="91"/>
    </row>
    <row r="2" spans="1:11" s="7" customFormat="1" ht="122.4" customHeight="1" x14ac:dyDescent="0.3">
      <c r="A2" s="8"/>
      <c r="B2" s="103" t="s">
        <v>1</v>
      </c>
      <c r="C2" s="104"/>
      <c r="D2" s="104"/>
      <c r="E2" s="104"/>
      <c r="F2" s="104"/>
      <c r="G2" s="104"/>
      <c r="H2" s="104"/>
      <c r="I2" s="104"/>
      <c r="J2" s="104"/>
      <c r="K2" s="105"/>
    </row>
    <row r="3" spans="1:11" s="6" customFormat="1" ht="150.6" customHeight="1" x14ac:dyDescent="0.3">
      <c r="A3" s="62" t="s">
        <v>2</v>
      </c>
      <c r="B3" s="55"/>
      <c r="C3" s="55"/>
      <c r="D3" s="55"/>
      <c r="E3" s="55"/>
      <c r="F3" s="56"/>
      <c r="G3" s="93" t="s">
        <v>3</v>
      </c>
      <c r="H3" s="55"/>
      <c r="I3" s="55"/>
      <c r="J3" s="55"/>
      <c r="K3" s="56"/>
    </row>
    <row r="4" spans="1:11" ht="45" customHeight="1" x14ac:dyDescent="0.3">
      <c r="A4" s="94" t="s">
        <v>4</v>
      </c>
      <c r="B4" s="54" t="s">
        <v>5</v>
      </c>
      <c r="C4" s="73"/>
      <c r="D4" s="73"/>
      <c r="E4" s="73"/>
      <c r="F4" s="74"/>
      <c r="G4" s="85" t="s">
        <v>6</v>
      </c>
      <c r="H4" s="55"/>
      <c r="I4" s="56"/>
      <c r="J4" s="69" t="s">
        <v>7</v>
      </c>
      <c r="K4" s="56"/>
    </row>
    <row r="5" spans="1:11" ht="28.8" customHeight="1" x14ac:dyDescent="0.3">
      <c r="A5" s="95"/>
      <c r="B5" s="78"/>
      <c r="C5" s="79"/>
      <c r="D5" s="79"/>
      <c r="E5" s="79"/>
      <c r="F5" s="80"/>
      <c r="G5" s="85" t="s">
        <v>8</v>
      </c>
      <c r="H5" s="55"/>
      <c r="I5" s="56"/>
      <c r="J5" s="97" t="s">
        <v>9</v>
      </c>
      <c r="K5" s="56"/>
    </row>
    <row r="6" spans="1:11" ht="14.25" customHeight="1" x14ac:dyDescent="0.3">
      <c r="A6" s="70"/>
      <c r="B6" s="55"/>
      <c r="C6" s="55"/>
      <c r="D6" s="55"/>
      <c r="E6" s="55"/>
      <c r="F6" s="55"/>
      <c r="G6" s="55"/>
      <c r="H6" s="55"/>
      <c r="I6" s="55"/>
      <c r="J6" s="56"/>
      <c r="K6" s="9"/>
    </row>
    <row r="7" spans="1:11" ht="43.8" customHeight="1" x14ac:dyDescent="0.3">
      <c r="A7" s="14" t="s">
        <v>10</v>
      </c>
      <c r="B7" s="54"/>
      <c r="C7" s="55"/>
      <c r="D7" s="55"/>
      <c r="E7" s="55"/>
      <c r="F7" s="56"/>
      <c r="G7" s="54" t="s">
        <v>11</v>
      </c>
      <c r="H7" s="55"/>
      <c r="I7" s="55"/>
      <c r="J7" s="55"/>
      <c r="K7" s="56"/>
    </row>
    <row r="8" spans="1:11" ht="94.2" customHeight="1" x14ac:dyDescent="0.3">
      <c r="A8" s="13" t="s">
        <v>12</v>
      </c>
      <c r="B8" s="64"/>
      <c r="C8" s="65"/>
      <c r="D8" s="65"/>
      <c r="E8" s="65"/>
      <c r="F8" s="66"/>
      <c r="G8" s="98" t="s">
        <v>13</v>
      </c>
      <c r="H8" s="56"/>
      <c r="I8" s="68" t="s">
        <v>14</v>
      </c>
      <c r="J8" s="55"/>
      <c r="K8" s="56"/>
    </row>
    <row r="9" spans="1:11" ht="94.2" customHeight="1" x14ac:dyDescent="0.3">
      <c r="A9" s="10" t="s">
        <v>15</v>
      </c>
      <c r="B9" s="64"/>
      <c r="C9" s="65"/>
      <c r="D9" s="65"/>
      <c r="E9" s="65"/>
      <c r="F9" s="66"/>
      <c r="G9" s="87" t="s">
        <v>16</v>
      </c>
      <c r="H9" s="56"/>
      <c r="I9" s="102" t="s">
        <v>17</v>
      </c>
      <c r="J9" s="55"/>
      <c r="K9" s="56"/>
    </row>
    <row r="10" spans="1:11" ht="45" customHeight="1" x14ac:dyDescent="0.3">
      <c r="A10" s="11" t="s">
        <v>16</v>
      </c>
      <c r="B10" s="64"/>
      <c r="C10" s="65"/>
      <c r="D10" s="65"/>
      <c r="E10" s="65"/>
      <c r="F10" s="66"/>
      <c r="G10" s="87" t="s">
        <v>18</v>
      </c>
      <c r="H10" s="74"/>
      <c r="I10" s="96" t="s">
        <v>19</v>
      </c>
      <c r="J10" s="73"/>
      <c r="K10" s="74"/>
    </row>
    <row r="11" spans="1:11" ht="54" customHeight="1" x14ac:dyDescent="0.3">
      <c r="A11" s="11" t="s">
        <v>20</v>
      </c>
      <c r="B11" s="64"/>
      <c r="C11" s="65"/>
      <c r="D11" s="65"/>
      <c r="E11" s="65"/>
      <c r="F11" s="66"/>
      <c r="G11" s="78"/>
      <c r="H11" s="80"/>
      <c r="I11" s="78"/>
      <c r="J11" s="79"/>
      <c r="K11" s="80"/>
    </row>
    <row r="12" spans="1:11" ht="54.6" customHeight="1" x14ac:dyDescent="0.3">
      <c r="A12" s="11" t="s">
        <v>21</v>
      </c>
      <c r="B12" s="64"/>
      <c r="C12" s="65"/>
      <c r="D12" s="65"/>
      <c r="E12" s="65"/>
      <c r="F12" s="66"/>
      <c r="G12" s="87" t="s">
        <v>22</v>
      </c>
      <c r="H12" s="74"/>
      <c r="I12" s="96" t="s">
        <v>23</v>
      </c>
      <c r="J12" s="73"/>
      <c r="K12" s="74"/>
    </row>
    <row r="13" spans="1:11" ht="46.2" customHeight="1" x14ac:dyDescent="0.3">
      <c r="A13" s="11" t="s">
        <v>22</v>
      </c>
      <c r="B13" s="64"/>
      <c r="C13" s="65"/>
      <c r="D13" s="65"/>
      <c r="E13" s="65"/>
      <c r="F13" s="66"/>
      <c r="G13" s="78"/>
      <c r="H13" s="80"/>
      <c r="I13" s="78"/>
      <c r="J13" s="79"/>
      <c r="K13" s="80"/>
    </row>
    <row r="14" spans="1:11" s="1" customFormat="1" ht="16.2" customHeight="1" x14ac:dyDescent="0.3">
      <c r="A14" s="86" t="s">
        <v>105</v>
      </c>
      <c r="B14" s="55"/>
      <c r="C14" s="55"/>
      <c r="D14" s="55"/>
      <c r="E14" s="56"/>
      <c r="F14" s="83" t="s">
        <v>106</v>
      </c>
      <c r="G14" s="55"/>
      <c r="H14" s="55"/>
      <c r="I14" s="55"/>
      <c r="J14" s="55"/>
      <c r="K14" s="56"/>
    </row>
    <row r="15" spans="1:11" s="1" customFormat="1" ht="15.6" customHeight="1" x14ac:dyDescent="0.3">
      <c r="A15" s="86" t="s">
        <v>26</v>
      </c>
      <c r="B15" s="55"/>
      <c r="C15" s="55"/>
      <c r="D15" s="55"/>
      <c r="E15" s="56"/>
      <c r="F15" s="83" t="s">
        <v>27</v>
      </c>
      <c r="G15" s="55"/>
      <c r="H15" s="55"/>
      <c r="I15" s="55"/>
      <c r="J15" s="55"/>
      <c r="K15" s="56"/>
    </row>
    <row r="16" spans="1:11" s="1" customFormat="1" ht="34.200000000000003" customHeight="1" x14ac:dyDescent="0.3">
      <c r="A16" s="86" t="s">
        <v>107</v>
      </c>
      <c r="B16" s="55"/>
      <c r="C16" s="55"/>
      <c r="D16" s="55"/>
      <c r="E16" s="56"/>
      <c r="F16" s="83" t="s">
        <v>108</v>
      </c>
      <c r="G16" s="55"/>
      <c r="H16" s="55"/>
      <c r="I16" s="55"/>
      <c r="J16" s="55"/>
      <c r="K16" s="56"/>
    </row>
    <row r="17" spans="1:11" s="1" customFormat="1" ht="121.2" customHeight="1" x14ac:dyDescent="0.3">
      <c r="A17" s="86" t="s">
        <v>109</v>
      </c>
      <c r="B17" s="55"/>
      <c r="C17" s="55"/>
      <c r="D17" s="55"/>
      <c r="E17" s="56"/>
      <c r="F17" s="83" t="s">
        <v>110</v>
      </c>
      <c r="G17" s="55"/>
      <c r="H17" s="55"/>
      <c r="I17" s="55"/>
      <c r="J17" s="55"/>
      <c r="K17" s="56"/>
    </row>
    <row r="18" spans="1:11" ht="45.6" customHeight="1" x14ac:dyDescent="0.3">
      <c r="A18" s="5" t="s">
        <v>32</v>
      </c>
      <c r="B18" s="12" t="s">
        <v>33</v>
      </c>
      <c r="C18" s="3" t="s">
        <v>34</v>
      </c>
      <c r="D18" s="3" t="s">
        <v>35</v>
      </c>
      <c r="E18" s="3" t="s">
        <v>36</v>
      </c>
      <c r="F18" s="3" t="s">
        <v>37</v>
      </c>
      <c r="G18" s="12" t="s">
        <v>38</v>
      </c>
      <c r="H18" s="84" t="s">
        <v>39</v>
      </c>
      <c r="I18" s="55"/>
      <c r="J18" s="55"/>
      <c r="K18" s="56"/>
    </row>
    <row r="19" spans="1:11" ht="18.600000000000001" customHeight="1" x14ac:dyDescent="0.3">
      <c r="A19" s="47">
        <v>1</v>
      </c>
      <c r="B19" s="48" t="s">
        <v>77</v>
      </c>
      <c r="C19" s="48"/>
      <c r="D19" s="48"/>
      <c r="E19" s="48"/>
      <c r="F19" s="48"/>
      <c r="G19" s="49" t="s">
        <v>78</v>
      </c>
      <c r="H19" s="100">
        <f t="shared" ref="H19:H30" si="0">A19</f>
        <v>1</v>
      </c>
      <c r="I19" s="58"/>
      <c r="J19" s="58"/>
      <c r="K19" s="59"/>
    </row>
    <row r="20" spans="1:11" ht="78.599999999999994" customHeight="1" x14ac:dyDescent="0.3">
      <c r="A20" s="24">
        <v>1.1000000000000001</v>
      </c>
      <c r="B20" s="50" t="s">
        <v>79</v>
      </c>
      <c r="C20" s="26" t="s">
        <v>69</v>
      </c>
      <c r="D20" s="26">
        <v>12</v>
      </c>
      <c r="E20" s="26"/>
      <c r="F20" s="30"/>
      <c r="G20" s="51" t="s">
        <v>80</v>
      </c>
      <c r="H20" s="57">
        <f t="shared" si="0"/>
        <v>1.1000000000000001</v>
      </c>
      <c r="I20" s="58"/>
      <c r="J20" s="58"/>
      <c r="K20" s="59"/>
    </row>
    <row r="21" spans="1:11" ht="63" customHeight="1" x14ac:dyDescent="0.3">
      <c r="A21" s="24">
        <v>1.2</v>
      </c>
      <c r="B21" s="50" t="s">
        <v>81</v>
      </c>
      <c r="C21" s="26" t="s">
        <v>46</v>
      </c>
      <c r="D21" s="26">
        <v>10</v>
      </c>
      <c r="E21" s="26"/>
      <c r="F21" s="30"/>
      <c r="G21" s="51" t="s">
        <v>82</v>
      </c>
      <c r="H21" s="57">
        <f t="shared" si="0"/>
        <v>1.2</v>
      </c>
      <c r="I21" s="58"/>
      <c r="J21" s="58"/>
      <c r="K21" s="59"/>
    </row>
    <row r="22" spans="1:11" ht="78.599999999999994" customHeight="1" x14ac:dyDescent="0.3">
      <c r="A22" s="24">
        <v>1.3</v>
      </c>
      <c r="B22" s="50" t="s">
        <v>83</v>
      </c>
      <c r="C22" s="26" t="s">
        <v>46</v>
      </c>
      <c r="D22" s="26">
        <v>4</v>
      </c>
      <c r="E22" s="26"/>
      <c r="F22" s="30"/>
      <c r="G22" s="51" t="s">
        <v>84</v>
      </c>
      <c r="H22" s="57">
        <f t="shared" si="0"/>
        <v>1.3</v>
      </c>
      <c r="I22" s="58"/>
      <c r="J22" s="58"/>
      <c r="K22" s="59"/>
    </row>
    <row r="23" spans="1:11" ht="63" customHeight="1" x14ac:dyDescent="0.3">
      <c r="A23" s="24">
        <v>1.4</v>
      </c>
      <c r="B23" s="50" t="s">
        <v>85</v>
      </c>
      <c r="C23" s="26" t="s">
        <v>46</v>
      </c>
      <c r="D23" s="26">
        <v>14</v>
      </c>
      <c r="E23" s="26"/>
      <c r="F23" s="30"/>
      <c r="G23" s="51" t="s">
        <v>86</v>
      </c>
      <c r="H23" s="57">
        <f t="shared" si="0"/>
        <v>1.4</v>
      </c>
      <c r="I23" s="58"/>
      <c r="J23" s="58"/>
      <c r="K23" s="59"/>
    </row>
    <row r="24" spans="1:11" ht="63" customHeight="1" x14ac:dyDescent="0.3">
      <c r="A24" s="24">
        <v>1.5</v>
      </c>
      <c r="B24" s="50" t="s">
        <v>87</v>
      </c>
      <c r="C24" s="26" t="s">
        <v>46</v>
      </c>
      <c r="D24" s="26">
        <v>25</v>
      </c>
      <c r="E24" s="26"/>
      <c r="F24" s="30"/>
      <c r="G24" s="51" t="s">
        <v>88</v>
      </c>
      <c r="H24" s="57">
        <f t="shared" si="0"/>
        <v>1.5</v>
      </c>
      <c r="I24" s="58"/>
      <c r="J24" s="58"/>
      <c r="K24" s="59"/>
    </row>
    <row r="25" spans="1:11" ht="88.2" customHeight="1" x14ac:dyDescent="0.3">
      <c r="A25" s="24">
        <v>1.6</v>
      </c>
      <c r="B25" s="50" t="s">
        <v>89</v>
      </c>
      <c r="C25" s="26" t="s">
        <v>53</v>
      </c>
      <c r="D25" s="26">
        <v>1</v>
      </c>
      <c r="E25" s="26"/>
      <c r="F25" s="30"/>
      <c r="G25" s="51" t="s">
        <v>90</v>
      </c>
      <c r="H25" s="71">
        <f t="shared" si="0"/>
        <v>1.6</v>
      </c>
      <c r="I25" s="58"/>
      <c r="J25" s="58"/>
      <c r="K25" s="59"/>
    </row>
    <row r="26" spans="1:11" ht="78.599999999999994" customHeight="1" x14ac:dyDescent="0.3">
      <c r="A26" s="24">
        <v>1.7</v>
      </c>
      <c r="B26" s="50" t="s">
        <v>91</v>
      </c>
      <c r="C26" s="26" t="s">
        <v>53</v>
      </c>
      <c r="D26" s="26">
        <v>1</v>
      </c>
      <c r="E26" s="27"/>
      <c r="F26" s="30"/>
      <c r="G26" s="51" t="s">
        <v>92</v>
      </c>
      <c r="H26" s="71">
        <f t="shared" si="0"/>
        <v>1.7</v>
      </c>
      <c r="I26" s="58"/>
      <c r="J26" s="58"/>
      <c r="K26" s="59"/>
    </row>
    <row r="27" spans="1:11" ht="63" customHeight="1" x14ac:dyDescent="0.3">
      <c r="A27" s="24">
        <v>1.8</v>
      </c>
      <c r="B27" s="50" t="s">
        <v>93</v>
      </c>
      <c r="C27" s="26" t="s">
        <v>53</v>
      </c>
      <c r="D27" s="26">
        <v>1</v>
      </c>
      <c r="E27" s="26"/>
      <c r="F27" s="30"/>
      <c r="G27" s="51" t="s">
        <v>94</v>
      </c>
      <c r="H27" s="71">
        <f t="shared" si="0"/>
        <v>1.8</v>
      </c>
      <c r="I27" s="58"/>
      <c r="J27" s="58"/>
      <c r="K27" s="59"/>
    </row>
    <row r="28" spans="1:11" ht="63" customHeight="1" x14ac:dyDescent="0.3">
      <c r="A28" s="24">
        <v>1.9</v>
      </c>
      <c r="B28" s="50" t="s">
        <v>95</v>
      </c>
      <c r="C28" s="26" t="s">
        <v>53</v>
      </c>
      <c r="D28" s="26">
        <v>1</v>
      </c>
      <c r="E28" s="26"/>
      <c r="F28" s="30"/>
      <c r="G28" s="51" t="s">
        <v>96</v>
      </c>
      <c r="H28" s="71">
        <f t="shared" si="0"/>
        <v>1.9</v>
      </c>
      <c r="I28" s="58"/>
      <c r="J28" s="58"/>
      <c r="K28" s="59"/>
    </row>
    <row r="29" spans="1:11" ht="47.4" customHeight="1" x14ac:dyDescent="0.3">
      <c r="A29" s="52">
        <v>1.1000000000000001</v>
      </c>
      <c r="B29" s="50" t="s">
        <v>97</v>
      </c>
      <c r="C29" s="26" t="s">
        <v>53</v>
      </c>
      <c r="D29" s="26">
        <v>1</v>
      </c>
      <c r="E29" s="26"/>
      <c r="F29" s="30"/>
      <c r="G29" s="51" t="s">
        <v>98</v>
      </c>
      <c r="H29" s="63">
        <f t="shared" si="0"/>
        <v>1.1000000000000001</v>
      </c>
      <c r="I29" s="58"/>
      <c r="J29" s="58"/>
      <c r="K29" s="59"/>
    </row>
    <row r="30" spans="1:11" ht="94.2" customHeight="1" x14ac:dyDescent="0.3">
      <c r="A30" s="52">
        <v>1.1100000000000001</v>
      </c>
      <c r="B30" s="50" t="s">
        <v>99</v>
      </c>
      <c r="C30" s="46" t="s">
        <v>100</v>
      </c>
      <c r="D30" s="26">
        <v>15</v>
      </c>
      <c r="E30" s="26"/>
      <c r="F30" s="30"/>
      <c r="G30" s="51" t="s">
        <v>101</v>
      </c>
      <c r="H30" s="63">
        <f t="shared" si="0"/>
        <v>1.1100000000000001</v>
      </c>
      <c r="I30" s="58"/>
      <c r="J30" s="58"/>
      <c r="K30" s="59"/>
    </row>
    <row r="31" spans="1:11" ht="76.8" customHeight="1" x14ac:dyDescent="0.3">
      <c r="A31" s="72" t="s">
        <v>102</v>
      </c>
      <c r="B31" s="73"/>
      <c r="C31" s="74"/>
      <c r="D31" s="81"/>
      <c r="E31" s="73"/>
      <c r="F31" s="73"/>
      <c r="G31" s="73"/>
      <c r="H31" s="73"/>
      <c r="I31" s="73"/>
      <c r="J31" s="73"/>
      <c r="K31" s="74"/>
    </row>
    <row r="32" spans="1:11" ht="7.2" customHeight="1" x14ac:dyDescent="0.3">
      <c r="A32" s="75"/>
      <c r="B32" s="76"/>
      <c r="C32" s="77"/>
      <c r="D32" s="75"/>
      <c r="E32" s="76"/>
      <c r="F32" s="76"/>
      <c r="G32" s="76"/>
      <c r="H32" s="82"/>
      <c r="I32" s="76"/>
      <c r="J32" s="76"/>
      <c r="K32" s="77"/>
    </row>
    <row r="33" spans="1:11" ht="1.2" customHeight="1" x14ac:dyDescent="0.3">
      <c r="A33" s="78"/>
      <c r="B33" s="79"/>
      <c r="C33" s="80"/>
      <c r="D33" s="78"/>
      <c r="E33" s="79"/>
      <c r="F33" s="79"/>
      <c r="G33" s="79"/>
      <c r="H33" s="79"/>
      <c r="I33" s="79"/>
      <c r="J33" s="79"/>
      <c r="K33" s="80"/>
    </row>
    <row r="34" spans="1:11" ht="105" customHeight="1" x14ac:dyDescent="0.3">
      <c r="A34" s="60" t="s">
        <v>103</v>
      </c>
      <c r="B34" s="55"/>
      <c r="C34" s="56"/>
      <c r="D34" s="61"/>
      <c r="E34" s="55"/>
      <c r="F34" s="55"/>
      <c r="G34" s="55"/>
      <c r="H34" s="55"/>
      <c r="I34" s="55"/>
      <c r="J34" s="55"/>
      <c r="K34" s="56"/>
    </row>
    <row r="35" spans="1:11" ht="163.80000000000001" customHeight="1" x14ac:dyDescent="0.3">
      <c r="A35" s="92" t="s">
        <v>104</v>
      </c>
      <c r="B35" s="55"/>
      <c r="C35" s="56"/>
      <c r="D35" s="101"/>
      <c r="E35" s="55"/>
      <c r="F35" s="55"/>
      <c r="G35" s="55"/>
      <c r="H35" s="55"/>
      <c r="I35" s="55"/>
      <c r="J35" s="55"/>
      <c r="K35" s="56"/>
    </row>
    <row r="36" spans="1:11" x14ac:dyDescent="0.3">
      <c r="A36" s="53"/>
      <c r="B36" s="53"/>
      <c r="C36" s="53"/>
      <c r="D36" s="53"/>
      <c r="E36" s="53"/>
      <c r="F36" s="53"/>
      <c r="G36" s="53"/>
      <c r="H36" s="53"/>
      <c r="I36" s="53"/>
      <c r="J36" s="53"/>
      <c r="K36" s="53"/>
    </row>
    <row r="37" spans="1:11" x14ac:dyDescent="0.3">
      <c r="A37" s="53"/>
      <c r="B37" s="53"/>
      <c r="C37" s="53"/>
      <c r="D37" s="53"/>
      <c r="E37" s="53"/>
      <c r="F37" s="53"/>
      <c r="G37" s="53"/>
      <c r="H37" s="53"/>
      <c r="I37" s="53"/>
      <c r="J37" s="53"/>
      <c r="K37" s="53"/>
    </row>
    <row r="38" spans="1:11" x14ac:dyDescent="0.3">
      <c r="A38" s="53"/>
      <c r="B38" s="53"/>
      <c r="C38" s="53"/>
      <c r="D38" s="53"/>
      <c r="E38" s="53"/>
      <c r="F38" s="53"/>
      <c r="G38" s="53"/>
      <c r="H38" s="53"/>
      <c r="I38" s="53"/>
      <c r="J38" s="53"/>
      <c r="K38" s="53"/>
    </row>
    <row r="39" spans="1:11" x14ac:dyDescent="0.3">
      <c r="A39" s="53"/>
      <c r="B39" s="53"/>
      <c r="C39" s="53"/>
      <c r="D39" s="53"/>
      <c r="E39" s="53"/>
      <c r="F39" s="53"/>
      <c r="G39" s="53"/>
      <c r="H39" s="53"/>
      <c r="I39" s="53"/>
      <c r="J39" s="53"/>
      <c r="K39" s="53"/>
    </row>
    <row r="40" spans="1:11" x14ac:dyDescent="0.3">
      <c r="A40" s="53"/>
      <c r="B40" s="53"/>
      <c r="C40" s="53"/>
      <c r="D40" s="53"/>
      <c r="E40" s="53"/>
      <c r="F40" s="53"/>
      <c r="G40" s="53"/>
      <c r="H40" s="53"/>
      <c r="I40" s="53"/>
      <c r="J40" s="53"/>
      <c r="K40" s="53"/>
    </row>
    <row r="41" spans="1:11" x14ac:dyDescent="0.3">
      <c r="A41" s="53"/>
      <c r="B41" s="53"/>
      <c r="C41" s="53"/>
      <c r="D41" s="53"/>
      <c r="E41" s="53"/>
      <c r="F41" s="53"/>
      <c r="G41" s="53"/>
      <c r="H41" s="53"/>
      <c r="I41" s="53"/>
      <c r="J41" s="53"/>
      <c r="K41" s="53"/>
    </row>
    <row r="42" spans="1:11" x14ac:dyDescent="0.3">
      <c r="A42" s="53"/>
      <c r="B42" s="53"/>
      <c r="C42" s="53"/>
      <c r="D42" s="53"/>
      <c r="E42" s="53"/>
      <c r="F42" s="53"/>
      <c r="G42" s="53"/>
      <c r="H42" s="53"/>
      <c r="I42" s="53"/>
      <c r="J42" s="53"/>
      <c r="K42" s="53"/>
    </row>
    <row r="43" spans="1:11" x14ac:dyDescent="0.3">
      <c r="A43" s="53"/>
      <c r="B43" s="53"/>
      <c r="C43" s="53"/>
      <c r="D43" s="53"/>
      <c r="E43" s="53"/>
      <c r="F43" s="53"/>
      <c r="G43" s="53"/>
      <c r="H43" s="53"/>
      <c r="I43" s="53"/>
      <c r="J43" s="53"/>
      <c r="K43" s="53"/>
    </row>
    <row r="44" spans="1:11" x14ac:dyDescent="0.3">
      <c r="A44" s="53"/>
      <c r="B44" s="53"/>
      <c r="C44" s="53"/>
      <c r="D44" s="53"/>
      <c r="E44" s="53"/>
      <c r="F44" s="53"/>
      <c r="G44" s="53"/>
      <c r="H44" s="53"/>
      <c r="I44" s="53"/>
      <c r="J44" s="53"/>
      <c r="K44" s="53"/>
    </row>
    <row r="45" spans="1:11" x14ac:dyDescent="0.3">
      <c r="A45" s="53"/>
      <c r="B45" s="53"/>
      <c r="C45" s="53"/>
      <c r="D45" s="53"/>
      <c r="E45" s="53"/>
      <c r="F45" s="53"/>
      <c r="G45" s="53"/>
      <c r="H45" s="53"/>
      <c r="I45" s="53"/>
      <c r="J45" s="53"/>
      <c r="K45" s="53"/>
    </row>
    <row r="46" spans="1:11" x14ac:dyDescent="0.3">
      <c r="A46" s="53"/>
      <c r="B46" s="53"/>
      <c r="C46" s="53"/>
      <c r="D46" s="53"/>
      <c r="E46" s="53"/>
      <c r="F46" s="53"/>
      <c r="G46" s="53"/>
      <c r="H46" s="53"/>
      <c r="I46" s="53"/>
      <c r="J46" s="53"/>
      <c r="K46" s="53"/>
    </row>
    <row r="47" spans="1:11" x14ac:dyDescent="0.3">
      <c r="A47" s="53"/>
      <c r="B47" s="53"/>
      <c r="C47" s="53"/>
      <c r="D47" s="53"/>
      <c r="E47" s="53"/>
      <c r="F47" s="53"/>
      <c r="G47" s="53"/>
      <c r="H47" s="53"/>
      <c r="I47" s="53"/>
      <c r="J47" s="53"/>
      <c r="K47" s="53"/>
    </row>
    <row r="48" spans="1:11" x14ac:dyDescent="0.3">
      <c r="A48" s="53"/>
      <c r="B48" s="53"/>
      <c r="C48" s="53"/>
      <c r="D48" s="53"/>
      <c r="E48" s="53"/>
      <c r="F48" s="53"/>
      <c r="G48" s="53"/>
      <c r="H48" s="53"/>
      <c r="I48" s="53"/>
      <c r="J48" s="53"/>
      <c r="K48" s="53"/>
    </row>
    <row r="49" spans="1:11" x14ac:dyDescent="0.3">
      <c r="A49" s="53"/>
      <c r="B49" s="53"/>
      <c r="C49" s="53"/>
      <c r="D49" s="53"/>
      <c r="E49" s="53"/>
      <c r="F49" s="53"/>
      <c r="G49" s="53"/>
      <c r="H49" s="53"/>
      <c r="I49" s="53"/>
      <c r="J49" s="53"/>
      <c r="K49" s="53"/>
    </row>
    <row r="50" spans="1:11" x14ac:dyDescent="0.3">
      <c r="A50" s="53"/>
      <c r="B50" s="53"/>
      <c r="C50" s="53"/>
      <c r="D50" s="53"/>
      <c r="E50" s="53"/>
      <c r="F50" s="53"/>
      <c r="G50" s="53"/>
      <c r="H50" s="53"/>
      <c r="I50" s="53"/>
      <c r="J50" s="53"/>
      <c r="K50" s="53"/>
    </row>
    <row r="51" spans="1:11" x14ac:dyDescent="0.3">
      <c r="A51" s="53"/>
      <c r="B51" s="53"/>
      <c r="C51" s="53"/>
      <c r="D51" s="53"/>
      <c r="E51" s="53"/>
      <c r="F51" s="53"/>
      <c r="G51" s="53"/>
      <c r="H51" s="53"/>
      <c r="I51" s="53"/>
      <c r="J51" s="53"/>
      <c r="K51" s="53"/>
    </row>
    <row r="52" spans="1:11" x14ac:dyDescent="0.3">
      <c r="A52" s="53"/>
      <c r="B52" s="53"/>
      <c r="C52" s="53"/>
      <c r="D52" s="53"/>
      <c r="E52" s="53"/>
      <c r="F52" s="53"/>
      <c r="G52" s="53"/>
      <c r="H52" s="53"/>
      <c r="I52" s="53"/>
      <c r="J52" s="53"/>
      <c r="K52" s="53"/>
    </row>
    <row r="53" spans="1:11" x14ac:dyDescent="0.3">
      <c r="A53" s="53"/>
      <c r="B53" s="53"/>
      <c r="C53" s="53"/>
      <c r="D53" s="53"/>
      <c r="E53" s="53"/>
      <c r="F53" s="53"/>
      <c r="G53" s="53"/>
      <c r="H53" s="53"/>
      <c r="I53" s="53"/>
      <c r="J53" s="53"/>
      <c r="K53" s="53"/>
    </row>
    <row r="54" spans="1:11" x14ac:dyDescent="0.3">
      <c r="A54" s="53"/>
      <c r="B54" s="53"/>
      <c r="C54" s="53"/>
      <c r="D54" s="53"/>
      <c r="E54" s="53"/>
      <c r="F54" s="53"/>
      <c r="G54" s="53"/>
      <c r="H54" s="53"/>
      <c r="I54" s="53"/>
      <c r="J54" s="53"/>
      <c r="K54" s="53"/>
    </row>
    <row r="55" spans="1:11" x14ac:dyDescent="0.3">
      <c r="A55" s="53"/>
      <c r="B55" s="53"/>
      <c r="C55" s="53"/>
      <c r="D55" s="53"/>
      <c r="E55" s="53"/>
      <c r="F55" s="53"/>
      <c r="G55" s="53"/>
      <c r="H55" s="53"/>
      <c r="I55" s="53"/>
      <c r="J55" s="53"/>
      <c r="K55" s="53"/>
    </row>
    <row r="56" spans="1:11" x14ac:dyDescent="0.3">
      <c r="A56" s="53"/>
      <c r="B56" s="53"/>
      <c r="C56" s="53"/>
      <c r="D56" s="53"/>
      <c r="E56" s="53"/>
      <c r="F56" s="53"/>
      <c r="G56" s="53"/>
      <c r="H56" s="53"/>
      <c r="I56" s="53"/>
      <c r="J56" s="53"/>
      <c r="K56" s="53"/>
    </row>
    <row r="57" spans="1:11" x14ac:dyDescent="0.3">
      <c r="A57" s="53"/>
      <c r="B57" s="53"/>
      <c r="C57" s="53"/>
      <c r="D57" s="53"/>
      <c r="E57" s="53"/>
      <c r="F57" s="53"/>
      <c r="G57" s="53"/>
      <c r="H57" s="53"/>
      <c r="I57" s="53"/>
      <c r="J57" s="53"/>
      <c r="K57" s="53"/>
    </row>
    <row r="58" spans="1:11" x14ac:dyDescent="0.3">
      <c r="A58" s="53"/>
      <c r="B58" s="53"/>
      <c r="C58" s="53"/>
      <c r="D58" s="53"/>
      <c r="E58" s="53"/>
      <c r="F58" s="53"/>
      <c r="G58" s="53"/>
      <c r="H58" s="53"/>
      <c r="I58" s="53"/>
      <c r="J58" s="53"/>
      <c r="K58" s="53"/>
    </row>
    <row r="59" spans="1:11" x14ac:dyDescent="0.3">
      <c r="A59" s="53"/>
      <c r="B59" s="53"/>
      <c r="C59" s="53"/>
      <c r="D59" s="53"/>
      <c r="E59" s="53"/>
      <c r="F59" s="53"/>
      <c r="G59" s="53"/>
      <c r="H59" s="53"/>
      <c r="I59" s="53"/>
      <c r="J59" s="53"/>
      <c r="K59" s="53"/>
    </row>
    <row r="60" spans="1:11" x14ac:dyDescent="0.3">
      <c r="A60" s="53"/>
      <c r="B60" s="53"/>
      <c r="C60" s="53"/>
      <c r="D60" s="53"/>
      <c r="E60" s="53"/>
      <c r="F60" s="53"/>
      <c r="G60" s="53"/>
      <c r="H60" s="53"/>
      <c r="I60" s="53"/>
      <c r="J60" s="53"/>
      <c r="K60" s="53"/>
    </row>
    <row r="61" spans="1:11" x14ac:dyDescent="0.3">
      <c r="A61" s="53"/>
      <c r="B61" s="53"/>
      <c r="C61" s="53"/>
      <c r="D61" s="53"/>
      <c r="E61" s="53"/>
      <c r="F61" s="53"/>
      <c r="G61" s="53"/>
      <c r="H61" s="53"/>
      <c r="I61" s="53"/>
      <c r="J61" s="53"/>
      <c r="K61" s="53"/>
    </row>
    <row r="62" spans="1:11" x14ac:dyDescent="0.3">
      <c r="A62" s="53"/>
      <c r="B62" s="53"/>
      <c r="C62" s="53"/>
      <c r="D62" s="53"/>
      <c r="E62" s="53"/>
      <c r="F62" s="53"/>
      <c r="G62" s="53"/>
      <c r="H62" s="53"/>
      <c r="I62" s="53"/>
      <c r="J62" s="53"/>
      <c r="K62" s="53"/>
    </row>
    <row r="63" spans="1:11" x14ac:dyDescent="0.3">
      <c r="A63" s="53"/>
      <c r="B63" s="53"/>
      <c r="C63" s="53"/>
      <c r="D63" s="53"/>
      <c r="E63" s="53"/>
      <c r="F63" s="53"/>
      <c r="G63" s="53"/>
      <c r="H63" s="53"/>
      <c r="I63" s="53"/>
      <c r="J63" s="53"/>
      <c r="K63" s="53"/>
    </row>
    <row r="64" spans="1:11" x14ac:dyDescent="0.3">
      <c r="A64" s="53"/>
      <c r="B64" s="53"/>
      <c r="C64" s="53"/>
      <c r="D64" s="53"/>
      <c r="E64" s="53"/>
      <c r="F64" s="53"/>
      <c r="G64" s="53"/>
      <c r="H64" s="53"/>
      <c r="I64" s="53"/>
      <c r="J64" s="53"/>
      <c r="K64" s="53"/>
    </row>
    <row r="65" spans="1:11" x14ac:dyDescent="0.3">
      <c r="A65" s="53"/>
      <c r="B65" s="53"/>
      <c r="C65" s="53"/>
      <c r="D65" s="53"/>
      <c r="E65" s="53"/>
      <c r="F65" s="53"/>
      <c r="G65" s="53"/>
      <c r="H65" s="53"/>
      <c r="I65" s="53"/>
      <c r="J65" s="53"/>
      <c r="K65" s="53"/>
    </row>
    <row r="66" spans="1:11" x14ac:dyDescent="0.3">
      <c r="A66" s="53"/>
      <c r="B66" s="53"/>
      <c r="C66" s="53"/>
      <c r="D66" s="53"/>
      <c r="E66" s="53"/>
      <c r="F66" s="53"/>
      <c r="G66" s="53"/>
      <c r="H66" s="53"/>
      <c r="I66" s="53"/>
      <c r="J66" s="53"/>
      <c r="K66" s="53"/>
    </row>
    <row r="67" spans="1:11" x14ac:dyDescent="0.3">
      <c r="A67" s="53"/>
      <c r="B67" s="53"/>
      <c r="C67" s="53"/>
      <c r="D67" s="53"/>
      <c r="E67" s="53"/>
      <c r="F67" s="53"/>
      <c r="G67" s="53"/>
      <c r="H67" s="53"/>
      <c r="I67" s="53"/>
      <c r="J67" s="53"/>
      <c r="K67" s="53"/>
    </row>
    <row r="68" spans="1:11" x14ac:dyDescent="0.3">
      <c r="A68" s="53"/>
      <c r="B68" s="53"/>
      <c r="C68" s="53"/>
      <c r="D68" s="53"/>
      <c r="E68" s="53"/>
      <c r="F68" s="53"/>
      <c r="G68" s="53"/>
      <c r="H68" s="53"/>
      <c r="I68" s="53"/>
      <c r="J68" s="53"/>
      <c r="K68" s="53"/>
    </row>
    <row r="69" spans="1:11" x14ac:dyDescent="0.3">
      <c r="A69" s="53"/>
      <c r="B69" s="53"/>
      <c r="C69" s="53"/>
      <c r="D69" s="53"/>
      <c r="E69" s="53"/>
      <c r="F69" s="53"/>
      <c r="G69" s="53"/>
      <c r="H69" s="53"/>
      <c r="I69" s="53"/>
      <c r="J69" s="53"/>
      <c r="K69" s="53"/>
    </row>
    <row r="70" spans="1:11" x14ac:dyDescent="0.3">
      <c r="A70" s="53"/>
      <c r="B70" s="53"/>
      <c r="C70" s="53"/>
      <c r="D70" s="53"/>
      <c r="E70" s="53"/>
      <c r="F70" s="53"/>
      <c r="G70" s="53"/>
      <c r="H70" s="53"/>
      <c r="I70" s="53"/>
      <c r="J70" s="53"/>
      <c r="K70" s="53"/>
    </row>
    <row r="71" spans="1:11" x14ac:dyDescent="0.3">
      <c r="A71" s="53"/>
      <c r="B71" s="53"/>
      <c r="C71" s="53"/>
      <c r="D71" s="53"/>
      <c r="E71" s="53"/>
      <c r="F71" s="53"/>
      <c r="G71" s="53"/>
      <c r="H71" s="53"/>
      <c r="I71" s="53"/>
      <c r="J71" s="53"/>
      <c r="K71" s="53"/>
    </row>
    <row r="72" spans="1:11" x14ac:dyDescent="0.3">
      <c r="A72" s="53"/>
      <c r="B72" s="53"/>
      <c r="C72" s="53"/>
      <c r="D72" s="53"/>
      <c r="E72" s="53"/>
      <c r="F72" s="53"/>
      <c r="G72" s="53"/>
      <c r="H72" s="53"/>
      <c r="I72" s="53"/>
      <c r="J72" s="53"/>
      <c r="K72" s="53"/>
    </row>
    <row r="73" spans="1:11" x14ac:dyDescent="0.3">
      <c r="A73" s="53"/>
      <c r="B73" s="53"/>
      <c r="C73" s="53"/>
      <c r="D73" s="53"/>
      <c r="E73" s="53"/>
      <c r="F73" s="53"/>
      <c r="G73" s="53"/>
      <c r="H73" s="53"/>
      <c r="I73" s="53"/>
      <c r="J73" s="53"/>
      <c r="K73" s="53"/>
    </row>
    <row r="74" spans="1:11" x14ac:dyDescent="0.3">
      <c r="A74" s="53"/>
      <c r="B74" s="53"/>
      <c r="C74" s="53"/>
      <c r="D74" s="53"/>
      <c r="E74" s="53"/>
      <c r="F74" s="53"/>
      <c r="G74" s="53"/>
      <c r="H74" s="53"/>
      <c r="I74" s="53"/>
      <c r="J74" s="53"/>
      <c r="K74" s="53"/>
    </row>
    <row r="75" spans="1:11" x14ac:dyDescent="0.3">
      <c r="A75" s="53"/>
      <c r="B75" s="53"/>
      <c r="C75" s="53"/>
      <c r="D75" s="53"/>
      <c r="E75" s="53"/>
      <c r="F75" s="53"/>
      <c r="G75" s="53"/>
      <c r="H75" s="53"/>
      <c r="I75" s="53"/>
      <c r="J75" s="53"/>
      <c r="K75" s="53"/>
    </row>
    <row r="76" spans="1:11" x14ac:dyDescent="0.3">
      <c r="A76" s="53"/>
      <c r="B76" s="53"/>
      <c r="C76" s="53"/>
      <c r="D76" s="53"/>
      <c r="E76" s="53"/>
      <c r="F76" s="53"/>
      <c r="G76" s="53"/>
      <c r="H76" s="53"/>
      <c r="I76" s="53"/>
      <c r="J76" s="53"/>
      <c r="K76" s="53"/>
    </row>
    <row r="77" spans="1:11" x14ac:dyDescent="0.3">
      <c r="A77" s="53"/>
      <c r="B77" s="53"/>
      <c r="C77" s="53"/>
      <c r="D77" s="53"/>
      <c r="E77" s="53"/>
      <c r="F77" s="53"/>
      <c r="G77" s="53"/>
      <c r="H77" s="53"/>
      <c r="I77" s="53"/>
      <c r="J77" s="53"/>
      <c r="K77" s="53"/>
    </row>
    <row r="78" spans="1:11" x14ac:dyDescent="0.3">
      <c r="A78" s="53"/>
      <c r="B78" s="53"/>
      <c r="C78" s="53"/>
      <c r="D78" s="53"/>
      <c r="E78" s="53"/>
      <c r="F78" s="53"/>
      <c r="G78" s="53"/>
      <c r="H78" s="53"/>
      <c r="I78" s="53"/>
      <c r="J78" s="53"/>
      <c r="K78" s="53"/>
    </row>
    <row r="79" spans="1:11" x14ac:dyDescent="0.3">
      <c r="A79" s="53"/>
      <c r="B79" s="53"/>
      <c r="C79" s="53"/>
      <c r="D79" s="53"/>
      <c r="E79" s="53"/>
      <c r="F79" s="53"/>
      <c r="G79" s="53"/>
      <c r="H79" s="53"/>
      <c r="I79" s="53"/>
      <c r="J79" s="53"/>
      <c r="K79" s="53"/>
    </row>
    <row r="80" spans="1:11" x14ac:dyDescent="0.3">
      <c r="A80" s="53"/>
      <c r="B80" s="53"/>
      <c r="C80" s="53"/>
      <c r="D80" s="53"/>
      <c r="E80" s="53"/>
      <c r="F80" s="53"/>
      <c r="G80" s="53"/>
      <c r="H80" s="53"/>
      <c r="I80" s="53"/>
      <c r="J80" s="53"/>
      <c r="K80" s="53"/>
    </row>
    <row r="81" spans="1:11" x14ac:dyDescent="0.3">
      <c r="A81" s="53"/>
      <c r="B81" s="53"/>
      <c r="C81" s="53"/>
      <c r="D81" s="53"/>
      <c r="E81" s="53"/>
      <c r="F81" s="53"/>
      <c r="G81" s="53"/>
      <c r="H81" s="53"/>
      <c r="I81" s="53"/>
      <c r="J81" s="53"/>
      <c r="K81" s="53"/>
    </row>
    <row r="82" spans="1:11" x14ac:dyDescent="0.3">
      <c r="A82" s="53"/>
      <c r="B82" s="53"/>
      <c r="C82" s="53"/>
      <c r="D82" s="53"/>
      <c r="E82" s="53"/>
      <c r="F82" s="53"/>
      <c r="G82" s="53"/>
      <c r="H82" s="53"/>
      <c r="I82" s="53"/>
      <c r="J82" s="53"/>
      <c r="K82" s="53"/>
    </row>
    <row r="83" spans="1:11" x14ac:dyDescent="0.3">
      <c r="A83" s="53"/>
      <c r="B83" s="53"/>
      <c r="C83" s="53"/>
      <c r="D83" s="53"/>
      <c r="E83" s="53"/>
      <c r="F83" s="53"/>
      <c r="G83" s="53"/>
      <c r="H83" s="53"/>
      <c r="I83" s="53"/>
      <c r="J83" s="53"/>
      <c r="K83" s="53"/>
    </row>
    <row r="84" spans="1:11" x14ac:dyDescent="0.3">
      <c r="A84" s="53"/>
      <c r="B84" s="53"/>
      <c r="C84" s="53"/>
      <c r="D84" s="53"/>
      <c r="E84" s="53"/>
      <c r="F84" s="53"/>
      <c r="G84" s="53"/>
      <c r="H84" s="53"/>
      <c r="I84" s="53"/>
      <c r="J84" s="53"/>
      <c r="K84" s="53"/>
    </row>
    <row r="85" spans="1:11" x14ac:dyDescent="0.3">
      <c r="A85" s="53"/>
      <c r="B85" s="53"/>
      <c r="C85" s="53"/>
      <c r="D85" s="53"/>
      <c r="E85" s="53"/>
      <c r="F85" s="53"/>
      <c r="G85" s="53"/>
      <c r="H85" s="53"/>
      <c r="I85" s="53"/>
      <c r="J85" s="53"/>
      <c r="K85" s="53"/>
    </row>
    <row r="86" spans="1:11" x14ac:dyDescent="0.3">
      <c r="A86" s="53"/>
      <c r="B86" s="53"/>
      <c r="C86" s="53"/>
      <c r="D86" s="53"/>
      <c r="E86" s="53"/>
      <c r="F86" s="53"/>
      <c r="G86" s="53"/>
      <c r="H86" s="53"/>
      <c r="I86" s="53"/>
      <c r="J86" s="53"/>
      <c r="K86" s="53"/>
    </row>
    <row r="87" spans="1:11" x14ac:dyDescent="0.3">
      <c r="A87" s="53"/>
      <c r="B87" s="53"/>
      <c r="C87" s="53"/>
      <c r="D87" s="53"/>
      <c r="E87" s="53"/>
      <c r="F87" s="53"/>
      <c r="G87" s="53"/>
      <c r="H87" s="53"/>
      <c r="I87" s="53"/>
      <c r="J87" s="53"/>
      <c r="K87" s="53"/>
    </row>
  </sheetData>
  <mergeCells count="54">
    <mergeCell ref="B2:K2"/>
    <mergeCell ref="I12:K13"/>
    <mergeCell ref="H21:K21"/>
    <mergeCell ref="A17:E17"/>
    <mergeCell ref="B4:F5"/>
    <mergeCell ref="G12:H13"/>
    <mergeCell ref="F14:K14"/>
    <mergeCell ref="I9:K9"/>
    <mergeCell ref="A1:K1"/>
    <mergeCell ref="A16:E16"/>
    <mergeCell ref="G5:I5"/>
    <mergeCell ref="B13:F13"/>
    <mergeCell ref="G3:K3"/>
    <mergeCell ref="A4:A5"/>
    <mergeCell ref="H22:K22"/>
    <mergeCell ref="I10:K11"/>
    <mergeCell ref="J5:K5"/>
    <mergeCell ref="A15:E15"/>
    <mergeCell ref="G8:H8"/>
    <mergeCell ref="B12:F12"/>
    <mergeCell ref="G7:K7"/>
    <mergeCell ref="B10:F10"/>
    <mergeCell ref="H25:K25"/>
    <mergeCell ref="A14:E14"/>
    <mergeCell ref="B9:F9"/>
    <mergeCell ref="A31:C33"/>
    <mergeCell ref="F16:K16"/>
    <mergeCell ref="G10:H11"/>
    <mergeCell ref="G9:H9"/>
    <mergeCell ref="H19:K19"/>
    <mergeCell ref="D35:K35"/>
    <mergeCell ref="H28:K28"/>
    <mergeCell ref="D34:K34"/>
    <mergeCell ref="F17:K17"/>
    <mergeCell ref="H30:K30"/>
    <mergeCell ref="H20:K20"/>
    <mergeCell ref="F15:K15"/>
    <mergeCell ref="H23:K23"/>
    <mergeCell ref="H18:K18"/>
    <mergeCell ref="H29:K29"/>
    <mergeCell ref="B7:F7"/>
    <mergeCell ref="H27:K27"/>
    <mergeCell ref="H24:K24"/>
    <mergeCell ref="A3:F3"/>
    <mergeCell ref="D31:K33"/>
    <mergeCell ref="B11:F11"/>
    <mergeCell ref="H26:K26"/>
    <mergeCell ref="I8:K8"/>
    <mergeCell ref="J4:K4"/>
    <mergeCell ref="A6:J6"/>
    <mergeCell ref="A34:C34"/>
    <mergeCell ref="G4:I4"/>
    <mergeCell ref="B8:F8"/>
    <mergeCell ref="A35:C35"/>
  </mergeCells>
  <hyperlinks>
    <hyperlink ref="I9" r:id="rId1" xr:uid="{00000000-0004-0000-0100-000000000000}"/>
  </hyperlinks>
  <printOptions horizontalCentered="1" verticalCentered="1"/>
  <pageMargins left="0.98425196850393704" right="0.98425196850393704" top="0.98425196850393704" bottom="0.98425196850393704" header="0.511811023622047" footer="0.511811023622047"/>
  <pageSetup paperSize="9" scale="29" fitToHeight="0" orientation="landscape" horizontalDpi="1200" verticalDpi="1200" r:id="rId2"/>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كريف الرهوة</vt:lpstr>
      <vt:lpstr>المعلامة</vt:lpstr>
      <vt:lpstr>'كريف الرهوة'!Print_Titles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Waed</dc:creator>
  <cp:lastModifiedBy>Mohammed Abdullah</cp:lastModifiedBy>
  <cp:lastPrinted>2026-07-09T20:35:53Z</cp:lastPrinted>
  <dcterms:created xsi:type="dcterms:W3CDTF">2015-06-05T18:17:20Z</dcterms:created>
  <dcterms:modified xsi:type="dcterms:W3CDTF">2026-07-27T17:46:39Z</dcterms:modified>
</cp:coreProperties>
</file>