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ah.sharepoint.com/sites/PAHLogisticsTeam-Yemen/Shared Documents/Yemen/2. Procurement/1. PRF/2025 - all locations/PRF 146-02 - YHF - Transitional Shelters (Marib)/4. Tender documents and notice/"/>
    </mc:Choice>
  </mc:AlternateContent>
  <xr:revisionPtr revIDLastSave="0" documentId="14_{A9BA0660-8D3A-4BDB-BAEA-20D23D1A92E2}" xr6:coauthVersionLast="47" xr6:coauthVersionMax="47" xr10:uidLastSave="{00000000-0000-0000-0000-000000000000}"/>
  <bookViews>
    <workbookView xWindow="-108" yWindow="-108" windowWidth="23256" windowHeight="12456" xr2:uid="{00000000-000D-0000-FFFF-FFFF00000000}"/>
  </bookViews>
  <sheets>
    <sheet name="Financial Offer - Annex 1" sheetId="1" r:id="rId1"/>
  </sheets>
  <externalReferences>
    <externalReference r:id="rId2"/>
  </externalReferences>
  <definedNames>
    <definedName name="a">#REF!</definedName>
    <definedName name="b">#REF!</definedName>
    <definedName name="g">[1]ind_4!$A$2:$G$60</definedName>
    <definedName name="_xlnm.Print_Area" localSheetId="0">'Financial Offer - Annex 1'!$A$1:$I$44</definedName>
    <definedName name="q">'[1]Severity Scale'!$A$1:$AB$60</definedName>
    <definedName name="_xlnm.Print_Titles" localSheetId="0">'Financial Offer - Annex 1'!$1:$5</definedName>
    <definedName name="x">#REF!</definedName>
    <definedName name="y">#REF!</definedName>
    <definedName name="z">#REF!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44" i="1" s="1"/>
  <c r="G43" i="1" l="1"/>
</calcChain>
</file>

<file path=xl/sharedStrings.xml><?xml version="1.0" encoding="utf-8"?>
<sst xmlns="http://schemas.openxmlformats.org/spreadsheetml/2006/main" count="70" uniqueCount="59">
  <si>
    <t>A</t>
  </si>
  <si>
    <t xml:space="preserve">Transitional Shelter </t>
  </si>
  <si>
    <t>No</t>
  </si>
  <si>
    <t xml:space="preserve">Item Description </t>
  </si>
  <si>
    <t>Unit</t>
  </si>
  <si>
    <t>Quantity</t>
  </si>
  <si>
    <t xml:space="preserve">Unit price </t>
  </si>
  <si>
    <t>Total Cost</t>
  </si>
  <si>
    <t xml:space="preserve">Picture of the Item </t>
  </si>
  <si>
    <r>
      <rPr>
        <b/>
        <u/>
        <sz val="13"/>
        <rFont val="Times New Roman"/>
        <family val="1"/>
      </rPr>
      <t>Steel Works</t>
    </r>
    <r>
      <rPr>
        <sz val="13"/>
        <rFont val="Times New Roman"/>
        <family val="1"/>
      </rPr>
      <t xml:space="preserve">:
Supply and install a steel container with dimensions of 3 x 6 m and a height of 2.5. All the details as shown in the attached drawings. The shelter contains the following items:
                                                                                      </t>
    </r>
    <r>
      <rPr>
        <b/>
        <sz val="13"/>
        <rFont val="Times New Roman"/>
        <family val="1"/>
      </rPr>
      <t xml:space="preserve">
</t>
    </r>
    <r>
      <rPr>
        <sz val="13"/>
        <rFont val="Times New Roman"/>
        <family val="1"/>
      </rPr>
      <t xml:space="preserve">
</t>
    </r>
  </si>
  <si>
    <r>
      <t xml:space="preserve">  </t>
    </r>
    <r>
      <rPr>
        <b/>
        <u/>
        <sz val="13"/>
        <rFont val="Arial"/>
        <family val="2"/>
      </rPr>
      <t>:أعمال الحدادة</t>
    </r>
    <r>
      <rPr>
        <sz val="13"/>
        <rFont val="Arial"/>
        <family val="2"/>
      </rPr>
      <t xml:space="preserve">
توريد وتركيب ماوى حديدي ذات أبعاد 3×6 م بارتفاع 2.5م كما هو موضح في الرسومات المرفقة ويحتوى المأوى على البنود التالية </t>
    </r>
  </si>
  <si>
    <r>
      <rPr>
        <b/>
        <u/>
        <sz val="13"/>
        <rFont val="Times New Roman"/>
        <family val="1"/>
      </rPr>
      <t>Columns:</t>
    </r>
    <r>
      <rPr>
        <sz val="13"/>
        <rFont val="Times New Roman"/>
        <family val="1"/>
      </rPr>
      <t xml:space="preserve">
Double hollow steel section columns, with a cross-section of 50 * 25 mm and a thickness of 1.25 mm. The connection between them is made with an iron compass from the bottom and top, and the columns are installed on the wall built below.
                                                                                                                                            </t>
    </r>
  </si>
  <si>
    <t>PCs</t>
  </si>
  <si>
    <r>
      <rPr>
        <b/>
        <sz val="13"/>
        <rFont val="Times New Roman"/>
        <family val="1"/>
      </rPr>
      <t xml:space="preserve"> </t>
    </r>
    <r>
      <rPr>
        <b/>
        <u/>
        <sz val="13"/>
        <rFont val="Times New Roman"/>
        <family val="1"/>
      </rPr>
      <t>الأعمدة:</t>
    </r>
    <r>
      <rPr>
        <sz val="13"/>
        <rFont val="Times New Roman"/>
        <family val="1"/>
      </rPr>
      <t xml:space="preserve">
حديد مربع خاوي بابعاد 50×25 مم وبسمك 1.25 مم على أن يكون التوصيل من الحديد ومثبت في الجدار الأساس. </t>
    </r>
  </si>
  <si>
    <r>
      <rPr>
        <b/>
        <u/>
        <sz val="13"/>
        <rFont val="Times New Roman"/>
        <family val="1"/>
      </rPr>
      <t>Beams:</t>
    </r>
    <r>
      <rPr>
        <sz val="13"/>
        <rFont val="Times New Roman"/>
        <family val="1"/>
      </rPr>
      <t xml:space="preserve">
Hollow steel section beams with a cross-section of 50 * 25 mm and a thickness of 1.25 mm are well welded on the columns.</t>
    </r>
  </si>
  <si>
    <r>
      <rPr>
        <b/>
        <u/>
        <sz val="13"/>
        <rFont val="Times New Roman"/>
        <family val="1"/>
      </rPr>
      <t>الجسور:</t>
    </r>
    <r>
      <rPr>
        <sz val="13"/>
        <rFont val="Times New Roman"/>
        <family val="1"/>
      </rPr>
      <t xml:space="preserve">
حديد جسور مربع خاوي بابعاد 50×25 مم وبسمك 1.25 مم ملحم جيداً في الاعمدة.</t>
    </r>
  </si>
  <si>
    <r>
      <rPr>
        <b/>
        <u/>
        <sz val="13"/>
        <rFont val="Times New Roman"/>
        <family val="1"/>
      </rPr>
      <t>Iron bar:</t>
    </r>
    <r>
      <rPr>
        <sz val="13"/>
        <rFont val="Times New Roman"/>
        <family val="1"/>
      </rPr>
      <t xml:space="preserve">
Cutouts for walls and roofs are made of simplified soft iron, 6 mm diameter and length of 6 m, with distances not exceeding 30 cm. </t>
    </r>
  </si>
  <si>
    <r>
      <rPr>
        <b/>
        <u/>
        <sz val="13"/>
        <rFont val="Times New Roman"/>
        <family val="1"/>
      </rPr>
      <t>قضبان حديد:</t>
    </r>
    <r>
      <rPr>
        <b/>
        <sz val="13"/>
        <rFont val="Times New Roman"/>
        <family val="1"/>
      </rPr>
      <t xml:space="preserve">
</t>
    </r>
    <r>
      <rPr>
        <sz val="13"/>
        <rFont val="Times New Roman"/>
        <family val="1"/>
      </rPr>
      <t xml:space="preserve">قضبان حديد لجدران وسقف المأوى بقطر 6 مم وطول 6 م على ان لا تزيد المسافة بينهما عن 30 سم.
</t>
    </r>
  </si>
  <si>
    <r>
      <rPr>
        <b/>
        <u/>
        <sz val="13"/>
        <rFont val="Times New Roman"/>
        <family val="1"/>
      </rPr>
      <t xml:space="preserve">Iron Net:
</t>
    </r>
    <r>
      <rPr>
        <sz val="13"/>
        <rFont val="Times New Roman"/>
        <family val="1"/>
      </rPr>
      <t>Supplying and installing iron net with an opening 2×2 cm to support the insulation.</t>
    </r>
    <r>
      <rPr>
        <b/>
        <u/>
        <sz val="13"/>
        <color rgb="FFFF0000"/>
        <rFont val="Times New Roman"/>
        <family val="1"/>
      </rPr>
      <t xml:space="preserve"> </t>
    </r>
    <r>
      <rPr>
        <sz val="13"/>
        <rFont val="Times New Roman"/>
        <family val="1"/>
      </rPr>
      <t xml:space="preserve">
</t>
    </r>
  </si>
  <si>
    <t>Roll</t>
  </si>
  <si>
    <r>
      <rPr>
        <b/>
        <u/>
        <sz val="13"/>
        <rFont val="Times New Roman"/>
        <family val="1"/>
      </rPr>
      <t>شبك حديد:</t>
    </r>
    <r>
      <rPr>
        <sz val="13"/>
        <rFont val="Times New Roman"/>
        <family val="1"/>
      </rPr>
      <t xml:space="preserve">
توريد وتركيب شبك حديد بابعاد فتحات2*2سم لتثبيت العازل الداخلي.</t>
    </r>
  </si>
  <si>
    <r>
      <rPr>
        <b/>
        <u/>
        <sz val="13"/>
        <rFont val="Times New Roman"/>
        <family val="1"/>
      </rPr>
      <t>Corrugated Iron Sheet:</t>
    </r>
    <r>
      <rPr>
        <sz val="13"/>
        <rFont val="Times New Roman"/>
        <family val="1"/>
      </rPr>
      <t xml:space="preserve">
Installing Corrugated Sheet with a length 6 m and wide 1 m for the walls and surface of the room, with a thickness of 0.28 mm, and it is well fixed with screws at each bend on the downward side of the zinc board surface, the screw shall be of the type with a cap surrounded by a piece of plastic and it is well kept and in a technical way according to the drawings and the instructions of the supervising engineer. </t>
    </r>
  </si>
  <si>
    <r>
      <rPr>
        <b/>
        <u/>
        <sz val="13"/>
        <rFont val="Times New Roman"/>
        <family val="1"/>
      </rPr>
      <t>الواح حديد:</t>
    </r>
    <r>
      <rPr>
        <b/>
        <sz val="13"/>
        <rFont val="Times New Roman"/>
        <family val="1"/>
      </rPr>
      <t xml:space="preserve">
</t>
    </r>
    <r>
      <rPr>
        <sz val="13"/>
        <rFont val="Times New Roman"/>
        <family val="1"/>
      </rPr>
      <t>توريد وتركيب الواح حديد متموج بطول 6 م وعرض 1 م للجداران وسقف المأوى بسمك 0.28 مم على أن يتم التثبيت بشكل جيد في كل الأطراف بمسامير مناسبة ومزودة بحلقة بلاستيكية لمنع دخول الماء.</t>
    </r>
  </si>
  <si>
    <r>
      <t xml:space="preserve">Door works:
</t>
    </r>
    <r>
      <rPr>
        <sz val="13"/>
        <rFont val="Times New Roman"/>
        <family val="1"/>
      </rPr>
      <t>Supply and installation of a wooden door 1.80×0.9cm with a thickness of 12mm and frame around the door. The dimensions of the frame are 2.5×5 cm.  supplying 3 hinges of 15 cm and 20cm latch barrel bolt from inside and outside</t>
    </r>
  </si>
  <si>
    <r>
      <t xml:space="preserve">أعمال الباب:
</t>
    </r>
    <r>
      <rPr>
        <sz val="13"/>
        <rFont val="Times New Roman"/>
        <family val="1"/>
      </rPr>
      <t>توريد وتركيب باب خشبي بابعاد 1.8×0.9 سم وبسمك 12مم مع إطار بابعاد 2.5×5 سم وتركيب ثلاث مفصلات بطول 15 سم وتركيب مغلقة للباب من الداخل والخارج بطول 20 سم.</t>
    </r>
  </si>
  <si>
    <r>
      <t xml:space="preserve">Window works:
</t>
    </r>
    <r>
      <rPr>
        <sz val="13"/>
        <rFont val="Times New Roman"/>
        <family val="1"/>
      </rPr>
      <t xml:space="preserve"> Supply and installation of three wooden windows with 12 mm thickness and dimensions of 0.6 * 0.5 m, and supplying 2 hinges of 10 cm With hydrangeas and closed. </t>
    </r>
  </si>
  <si>
    <r>
      <t xml:space="preserve">أعمال النوافذ:
</t>
    </r>
    <r>
      <rPr>
        <sz val="13"/>
        <rFont val="Times New Roman"/>
        <family val="1"/>
      </rPr>
      <t>توريد وتركيب ثلاث نوافذ خشبية بسمك 12 مم وأبعاد 0.5×0.6 م والبند يشمل مفصلتين بطول 10 سم لكل نافذة مع مقبض ومغلقة.</t>
    </r>
  </si>
  <si>
    <r>
      <rPr>
        <b/>
        <u/>
        <sz val="13"/>
        <rFont val="Times New Roman"/>
        <family val="1"/>
      </rPr>
      <t>Thermal insulator:</t>
    </r>
    <r>
      <rPr>
        <sz val="13"/>
        <rFont val="Times New Roman"/>
        <family val="1"/>
      </rPr>
      <t xml:space="preserve">
Supplying and Installing a thermal insulator with a length of 20m and 1.0 m width for the roof and walls of the shelter, with a thickness of 12 mm and two faces from the Aluminum. </t>
    </r>
  </si>
  <si>
    <r>
      <rPr>
        <b/>
        <u/>
        <sz val="13"/>
        <rFont val="Times New Roman"/>
        <family val="1"/>
      </rPr>
      <t xml:space="preserve">عازل داخلي:
</t>
    </r>
    <r>
      <rPr>
        <sz val="13"/>
        <rFont val="Times New Roman"/>
        <family val="1"/>
      </rPr>
      <t>توريد وتركيب عازل داخلي بطول 20 م وعرض 1 م لجدران وسقف المأوى بسمك 12  مم وبوجهين المنيوم.</t>
    </r>
  </si>
  <si>
    <r>
      <rPr>
        <b/>
        <u/>
        <sz val="13"/>
        <rFont val="Times New Roman"/>
        <family val="1"/>
      </rPr>
      <t xml:space="preserve">Electrical works:
</t>
    </r>
    <r>
      <rPr>
        <sz val="13"/>
        <rFont val="Times New Roman"/>
        <family val="1"/>
      </rPr>
      <t xml:space="preserve">Supplying and installation all electrical accessories according to the specifications below.
</t>
    </r>
  </si>
  <si>
    <r>
      <rPr>
        <b/>
        <u/>
        <sz val="13"/>
        <rFont val="Times New Roman"/>
        <family val="1"/>
      </rPr>
      <t>أعمال الكهرباء:</t>
    </r>
    <r>
      <rPr>
        <sz val="13"/>
        <rFont val="Times New Roman"/>
        <family val="1"/>
      </rPr>
      <t xml:space="preserve">
توريد وتركيب الاكسسوارات والقطع الكهربائية حسب التفصيل الوارد أدناه.</t>
    </r>
  </si>
  <si>
    <r>
      <rPr>
        <b/>
        <u/>
        <sz val="13"/>
        <rFont val="Times New Roman"/>
        <family val="1"/>
      </rPr>
      <t>Lamp:</t>
    </r>
    <r>
      <rPr>
        <b/>
        <sz val="13"/>
        <rFont val="Times New Roman"/>
        <family val="1"/>
      </rPr>
      <t xml:space="preserve"> </t>
    </r>
    <r>
      <rPr>
        <sz val="13"/>
        <rFont val="Times New Roman"/>
        <family val="1"/>
      </rPr>
      <t xml:space="preserve">
Supplying and installing lamp with 12 Watt capacity and 220 V type LED with all accessories like Along with the holder adapter and all needs to be connected to the wiring.</t>
    </r>
  </si>
  <si>
    <t>NO</t>
  </si>
  <si>
    <r>
      <rPr>
        <b/>
        <u/>
        <sz val="13"/>
        <rFont val="Times New Roman"/>
        <family val="1"/>
      </rPr>
      <t xml:space="preserve">مصباح كهربائي:
</t>
    </r>
    <r>
      <rPr>
        <sz val="13"/>
        <rFont val="Times New Roman"/>
        <family val="1"/>
      </rPr>
      <t>توريد وتركيب مصباح كهربائي بقدرة 12 وات وذات فولتية مترددة 220 فولت من النوع LED مع كل ما يلزم من وصلات تركيب واسلاك.</t>
    </r>
  </si>
  <si>
    <r>
      <rPr>
        <b/>
        <u/>
        <sz val="13"/>
        <rFont val="Times New Roman"/>
        <family val="1"/>
      </rPr>
      <t>Electrical Wiring</t>
    </r>
    <r>
      <rPr>
        <u/>
        <sz val="13"/>
        <rFont val="Times New Roman"/>
        <family val="1"/>
      </rPr>
      <t>:</t>
    </r>
    <r>
      <rPr>
        <sz val="13"/>
        <rFont val="Times New Roman"/>
        <family val="1"/>
      </rPr>
      <t xml:space="preserve">
Quality: Padded wire with a good quality with 2×2.5mm 
Accessories: Along with all needs to be connected.</t>
    </r>
  </si>
  <si>
    <t>ML</t>
  </si>
  <si>
    <r>
      <rPr>
        <b/>
        <u/>
        <sz val="13"/>
        <rFont val="Times New Roman"/>
        <family val="1"/>
      </rPr>
      <t xml:space="preserve">أسلاك كهربائية:
</t>
    </r>
    <r>
      <rPr>
        <sz val="13"/>
        <rFont val="Times New Roman"/>
        <family val="1"/>
      </rPr>
      <t>توريد وتركيب اسلاك كهربائية مبطنة بجودة عالية وبمقطع 2×2.5 مم مع كل ما يلزم للتركيب والتوصيل.</t>
    </r>
  </si>
  <si>
    <r>
      <rPr>
        <b/>
        <u/>
        <sz val="13"/>
        <rFont val="Times New Roman"/>
        <family val="1"/>
      </rPr>
      <t>PVs Pipe:</t>
    </r>
    <r>
      <rPr>
        <b/>
        <sz val="13"/>
        <rFont val="Times New Roman"/>
        <family val="1"/>
      </rPr>
      <t xml:space="preserve"> </t>
    </r>
    <r>
      <rPr>
        <sz val="13"/>
        <rFont val="Times New Roman"/>
        <family val="1"/>
      </rPr>
      <t xml:space="preserve">
Supplying and installing PVC pipe with a diameter of 1/2 in to protecting electricity wiring</t>
    </r>
  </si>
  <si>
    <r>
      <t xml:space="preserve">مواسير بلاستيكية:
</t>
    </r>
    <r>
      <rPr>
        <sz val="13"/>
        <rFont val="Times New Roman"/>
        <family val="1"/>
      </rPr>
      <t>توريد وتركيب مواسير PVC بقطر 0.5 إنش لحماية الاسلاك الكهربائية.</t>
    </r>
    <r>
      <rPr>
        <b/>
        <u/>
        <sz val="13"/>
        <rFont val="Times New Roman"/>
        <family val="1"/>
      </rPr>
      <t xml:space="preserve">
</t>
    </r>
  </si>
  <si>
    <r>
      <rPr>
        <b/>
        <u/>
        <sz val="13"/>
        <rFont val="Times New Roman"/>
        <family val="1"/>
      </rPr>
      <t>Circuit Breaker:</t>
    </r>
    <r>
      <rPr>
        <sz val="13"/>
        <rFont val="Times New Roman"/>
        <family val="1"/>
      </rPr>
      <t xml:space="preserve">
With Capacity 13A and good quality.</t>
    </r>
  </si>
  <si>
    <r>
      <rPr>
        <b/>
        <u/>
        <sz val="13"/>
        <rFont val="Times New Roman"/>
        <family val="1"/>
      </rPr>
      <t>قاطع كهربائي:</t>
    </r>
    <r>
      <rPr>
        <sz val="13"/>
        <rFont val="Times New Roman"/>
        <family val="1"/>
      </rPr>
      <t xml:space="preserve">
توريد وتركيب قاطع كهربائي 13 أمبير ذات جودة عالية.
</t>
    </r>
  </si>
  <si>
    <r>
      <rPr>
        <b/>
        <u/>
        <sz val="13"/>
        <rFont val="Times New Roman"/>
        <family val="1"/>
      </rPr>
      <t>Double Switch Socket:</t>
    </r>
    <r>
      <rPr>
        <sz val="13"/>
        <rFont val="Times New Roman"/>
        <family val="1"/>
      </rPr>
      <t xml:space="preserve">
Supplying and installing double socket with good quality.</t>
    </r>
  </si>
  <si>
    <r>
      <rPr>
        <b/>
        <u/>
        <sz val="13"/>
        <rFont val="Times New Roman"/>
        <family val="1"/>
      </rPr>
      <t>مأخذ كهربائي مزدوج:</t>
    </r>
    <r>
      <rPr>
        <sz val="13"/>
        <rFont val="Times New Roman"/>
        <family val="1"/>
      </rPr>
      <t xml:space="preserve">
توريد وتركيب مأخذ كهربائي 13 أمبير بجودة عالية.</t>
    </r>
  </si>
  <si>
    <r>
      <rPr>
        <b/>
        <u/>
        <sz val="13"/>
        <rFont val="Times New Roman"/>
        <family val="1"/>
      </rPr>
      <t>Light Double Button Switch:</t>
    </r>
    <r>
      <rPr>
        <sz val="13"/>
        <rFont val="Times New Roman"/>
        <family val="1"/>
      </rPr>
      <t xml:space="preserve">
Supplying and installing double button switch good quality.</t>
    </r>
  </si>
  <si>
    <r>
      <rPr>
        <b/>
        <u/>
        <sz val="13"/>
        <rFont val="Times New Roman"/>
        <family val="1"/>
      </rPr>
      <t>مفتاح كهربائي مزدوج:</t>
    </r>
    <r>
      <rPr>
        <sz val="13"/>
        <rFont val="Times New Roman"/>
        <family val="1"/>
      </rPr>
      <t xml:space="preserve">
توريد وتركيب مفتاح كهربائي مزدوج مع كل ما يلزم.</t>
    </r>
  </si>
  <si>
    <t xml:space="preserve">Total cost </t>
  </si>
  <si>
    <r>
      <rPr>
        <b/>
        <u/>
        <sz val="13"/>
        <rFont val="Times New Roman"/>
        <family val="1"/>
      </rPr>
      <t>Block Wall:</t>
    </r>
    <r>
      <rPr>
        <sz val="13"/>
        <rFont val="Times New Roman"/>
        <family val="1"/>
      </rPr>
      <t xml:space="preserve">
Supply and construction of the external walls of the buildings of hollow block cement 20 x 20 x 40 cm,  the construction will be carried out using a cement mortar (3:1), and the construction should be regular horizontal and vertical.</t>
    </r>
  </si>
  <si>
    <t>M2</t>
  </si>
  <si>
    <t>Optional item to be implemented if there is no problem regarding HLP issue.
يتم تنفيذ بند البناء وصب الأرضية في حال عدم اعتراض مالك الأرض على ذلك (عدم وجود مشاكل متعلقة بالملكية)</t>
  </si>
  <si>
    <r>
      <rPr>
        <b/>
        <u/>
        <sz val="13"/>
        <rFont val="Times New Roman"/>
        <family val="1"/>
      </rPr>
      <t>جدار بلك:</t>
    </r>
    <r>
      <rPr>
        <sz val="13"/>
        <rFont val="Times New Roman"/>
        <family val="1"/>
      </rPr>
      <t xml:space="preserve">
 توريد وبناء جدار خارجي من البلك بابعاد 20×20×40 حول المأوى وبارتفاع صف بلك واحد مع استخدام مؤنة اسمنتية بنسبة خلط 1:3 ويجب ان يكون البناء منتظماً افقياً وراسياً </t>
    </r>
  </si>
  <si>
    <r>
      <rPr>
        <b/>
        <u/>
        <sz val="13"/>
        <rFont val="Times New Roman"/>
        <family val="1"/>
      </rPr>
      <t xml:space="preserve">Plain Concrete:
</t>
    </r>
    <r>
      <rPr>
        <sz val="13"/>
        <rFont val="Times New Roman"/>
        <family val="1"/>
      </rPr>
      <t xml:space="preserve">Supplying and implementing plain concrete with 7cm thickness for the floor of the shelter and with a mixture of 1:3:6 and setting the level of the floor after the pouring.
</t>
    </r>
  </si>
  <si>
    <t>M3</t>
  </si>
  <si>
    <r>
      <rPr>
        <b/>
        <u/>
        <sz val="13"/>
        <rFont val="Times New Roman"/>
        <family val="1"/>
      </rPr>
      <t>خرسانة عادية:</t>
    </r>
    <r>
      <rPr>
        <sz val="13"/>
        <rFont val="Times New Roman"/>
        <family val="1"/>
      </rPr>
      <t xml:space="preserve">
توريد وتنفيذ خرسانة عادية لارضية المأوى بسمك 7 سم وبنسبة خلط 1:3:6 مع ضبط منسوب الأرضية بعد الصب.</t>
    </r>
  </si>
  <si>
    <t>Financial Offer - Annex 1 
Provision and Installation of 130 Transitional Shleters (Caravans)
The offer must be all-inclusive, covering transportation, taxes, and all other costs necessary for the complete services and work</t>
  </si>
  <si>
    <t>Grand Total for 1 Transitional Shelter (1 Caravan)</t>
  </si>
  <si>
    <t>Grand Total for 130 Transitional Shelter (130 Caravan)</t>
  </si>
  <si>
    <t>N/A</t>
  </si>
  <si>
    <t>Tenderer Offered Specification
(please describe if there are any discrepancies)</t>
  </si>
  <si>
    <t>Notes
(please include country of origin if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</si>
</sst>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409]* #,##0.00_);_([$$-409]* \(#,##0.00\);_([$$-409]* &quot;-&quot;??_);_(@_)"/>
  </numFmts>
  <fonts count="25" x14ac:knownFonts="1">
    <font>
      <sz val="10"/>
      <name val="Arial"/>
      <family val="2"/>
    </font>
    <font>
      <sz val="11"/>
      <color theme="1"/>
      <name val="Calibri"/>
      <family val="2"/>
      <scheme val="minor"/>
    </font>
    <font>
      <b/>
      <sz val="11"/>
      <color theme="1"/>
      <name val="Calibri"/>
      <family val="2"/>
      <scheme val="minor"/>
    </font>
    <font>
      <sz val="11"/>
      <color indexed="8"/>
      <name val="Calibri"/>
      <family val="2"/>
    </font>
    <font>
      <b/>
      <sz val="12"/>
      <name val="Arial Narrow"/>
      <family val="2"/>
    </font>
    <font>
      <b/>
      <i/>
      <sz val="14"/>
      <name val="Arial Narrow"/>
      <family val="2"/>
    </font>
    <font>
      <b/>
      <i/>
      <sz val="14"/>
      <color theme="4" tint="-0.499984740745262"/>
      <name val="Arial Narrow"/>
      <family val="2"/>
    </font>
    <font>
      <b/>
      <i/>
      <sz val="13"/>
      <color theme="4" tint="-0.499984740745262"/>
      <name val="Arial Narrow"/>
      <family val="2"/>
    </font>
    <font>
      <sz val="10"/>
      <name val="Arial"/>
      <family val="2"/>
    </font>
    <font>
      <sz val="13"/>
      <name val="Times New Roman"/>
      <family val="1"/>
    </font>
    <font>
      <b/>
      <u/>
      <sz val="13"/>
      <name val="Times New Roman"/>
      <family val="1"/>
    </font>
    <font>
      <b/>
      <sz val="13"/>
      <name val="Times New Roman"/>
      <family val="1"/>
    </font>
    <font>
      <sz val="13"/>
      <color theme="1"/>
      <name val="Calibri"/>
      <family val="2"/>
      <scheme val="minor"/>
    </font>
    <font>
      <b/>
      <u/>
      <sz val="13"/>
      <name val="Arial"/>
      <family val="2"/>
    </font>
    <font>
      <sz val="13"/>
      <name val="Arial"/>
      <family val="2"/>
    </font>
    <font>
      <sz val="13"/>
      <color rgb="FF000000"/>
      <name val="Times New Roman"/>
      <family val="1"/>
    </font>
    <font>
      <sz val="13"/>
      <color theme="1"/>
      <name val="Times New Roman"/>
      <family val="1"/>
    </font>
    <font>
      <b/>
      <u/>
      <sz val="13"/>
      <color rgb="FFFF0000"/>
      <name val="Times New Roman"/>
      <family val="1"/>
    </font>
    <font>
      <b/>
      <sz val="13"/>
      <name val="Arial Narrow"/>
      <family val="2"/>
    </font>
    <font>
      <u/>
      <sz val="13"/>
      <name val="Times New Roman"/>
      <family val="1"/>
    </font>
    <font>
      <b/>
      <sz val="13"/>
      <color theme="1"/>
      <name val="Times New Roman"/>
      <family val="1"/>
    </font>
    <font>
      <b/>
      <sz val="13"/>
      <color indexed="8"/>
      <name val="Times New Roman"/>
      <family val="1"/>
    </font>
    <font>
      <b/>
      <sz val="12"/>
      <name val="Times New Roman"/>
      <family val="1"/>
    </font>
    <font>
      <sz val="12"/>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s>
  <cellStyleXfs count="6">
    <xf numFmtId="0" fontId="0" fillId="0" borderId="0"/>
    <xf numFmtId="164" fontId="8" fillId="0" borderId="0" applyFont="0" applyFill="0" applyBorder="0" applyAlignment="0" applyProtection="0"/>
    <xf numFmtId="0" fontId="1" fillId="0" borderId="0"/>
    <xf numFmtId="0" fontId="3" fillId="0" borderId="0"/>
    <xf numFmtId="0" fontId="3" fillId="0" borderId="0"/>
    <xf numFmtId="0" fontId="8" fillId="0" borderId="0"/>
  </cellStyleXfs>
  <cellXfs count="107">
    <xf numFmtId="0" fontId="0" fillId="0" borderId="0" xfId="0"/>
    <xf numFmtId="0" fontId="1" fillId="0" borderId="0" xfId="2"/>
    <xf numFmtId="0" fontId="4" fillId="2" borderId="2" xfId="3" applyFont="1" applyFill="1" applyBorder="1" applyAlignment="1">
      <alignment horizontal="center" wrapText="1"/>
    </xf>
    <xf numFmtId="0" fontId="6" fillId="3" borderId="6" xfId="3" applyFont="1" applyFill="1" applyBorder="1" applyAlignment="1">
      <alignment horizontal="center"/>
    </xf>
    <xf numFmtId="0" fontId="7" fillId="3" borderId="6" xfId="3" applyFont="1" applyFill="1" applyBorder="1" applyAlignment="1">
      <alignment horizontal="center" vertical="center"/>
    </xf>
    <xf numFmtId="0" fontId="4" fillId="2" borderId="7" xfId="3" applyFont="1" applyFill="1" applyBorder="1" applyAlignment="1">
      <alignment horizontal="center" vertical="center" wrapText="1"/>
    </xf>
    <xf numFmtId="0" fontId="9" fillId="0" borderId="11" xfId="0" applyFont="1" applyBorder="1" applyAlignment="1">
      <alignment horizontal="right" vertical="top" wrapText="1"/>
    </xf>
    <xf numFmtId="0" fontId="9" fillId="0" borderId="2" xfId="0" applyFont="1" applyBorder="1" applyAlignment="1">
      <alignment horizontal="left" vertical="top" wrapText="1"/>
    </xf>
    <xf numFmtId="0" fontId="9" fillId="0" borderId="2" xfId="0" applyFont="1" applyBorder="1" applyAlignment="1">
      <alignment horizontal="left" vertical="center" wrapText="1"/>
    </xf>
    <xf numFmtId="0" fontId="9" fillId="0" borderId="11" xfId="0" applyFont="1" applyBorder="1" applyAlignment="1">
      <alignment horizontal="right" vertical="center" wrapText="1" readingOrder="2"/>
    </xf>
    <xf numFmtId="0" fontId="9" fillId="0" borderId="11" xfId="0" applyFont="1" applyBorder="1" applyAlignment="1">
      <alignment horizontal="right" vertical="center" wrapText="1"/>
    </xf>
    <xf numFmtId="0" fontId="9" fillId="0" borderId="2" xfId="0" applyFont="1" applyBorder="1" applyAlignment="1">
      <alignment vertical="center" wrapText="1"/>
    </xf>
    <xf numFmtId="0" fontId="9" fillId="0" borderId="13" xfId="0" applyFont="1" applyBorder="1" applyAlignment="1">
      <alignment horizontal="right" vertical="center" wrapText="1"/>
    </xf>
    <xf numFmtId="0" fontId="4" fillId="2" borderId="2" xfId="3" applyFont="1" applyFill="1" applyBorder="1" applyAlignment="1">
      <alignment horizontal="center" vertical="center" wrapText="1"/>
    </xf>
    <xf numFmtId="0" fontId="10" fillId="0" borderId="13" xfId="0" applyFont="1" applyBorder="1" applyAlignment="1">
      <alignment vertical="center" wrapText="1"/>
    </xf>
    <xf numFmtId="0" fontId="10" fillId="0" borderId="11" xfId="0" applyFont="1" applyBorder="1" applyAlignment="1">
      <alignment horizontal="right" vertical="center" wrapText="1"/>
    </xf>
    <xf numFmtId="0" fontId="10" fillId="0" borderId="2" xfId="0" applyFont="1" applyBorder="1" applyAlignment="1">
      <alignment vertical="top" wrapText="1"/>
    </xf>
    <xf numFmtId="0" fontId="10" fillId="0" borderId="11" xfId="0" applyFont="1" applyBorder="1" applyAlignment="1">
      <alignment vertical="center" wrapText="1"/>
    </xf>
    <xf numFmtId="0" fontId="9" fillId="0" borderId="11" xfId="0" applyFont="1" applyBorder="1" applyAlignment="1">
      <alignment vertical="top" wrapText="1"/>
    </xf>
    <xf numFmtId="0" fontId="9" fillId="0" borderId="2" xfId="0" applyFont="1" applyBorder="1" applyAlignment="1">
      <alignment vertical="top" wrapText="1"/>
    </xf>
    <xf numFmtId="0" fontId="9" fillId="0" borderId="11" xfId="0" applyFont="1" applyBorder="1" applyAlignment="1">
      <alignment vertical="center" wrapText="1"/>
    </xf>
    <xf numFmtId="0" fontId="10" fillId="0" borderId="11" xfId="0" applyFont="1" applyBorder="1" applyAlignment="1">
      <alignment vertical="top" wrapText="1"/>
    </xf>
    <xf numFmtId="0" fontId="9" fillId="0" borderId="13" xfId="0" applyFont="1" applyBorder="1" applyAlignment="1">
      <alignment vertical="top" wrapText="1"/>
    </xf>
    <xf numFmtId="164" fontId="21" fillId="0" borderId="10" xfId="1" applyFont="1" applyFill="1" applyBorder="1" applyAlignment="1">
      <alignment horizontal="center" vertical="center"/>
    </xf>
    <xf numFmtId="164" fontId="16" fillId="0" borderId="6" xfId="2" applyNumberFormat="1" applyFont="1" applyBorder="1" applyAlignment="1">
      <alignment vertical="center" wrapText="1"/>
    </xf>
    <xf numFmtId="164" fontId="12" fillId="0" borderId="6" xfId="2" applyNumberFormat="1" applyFont="1" applyBorder="1"/>
    <xf numFmtId="0" fontId="9" fillId="0" borderId="13" xfId="0" applyFont="1" applyBorder="1" applyAlignment="1">
      <alignment horizontal="right" vertical="top" wrapText="1"/>
    </xf>
    <xf numFmtId="0" fontId="9" fillId="0" borderId="14" xfId="0" applyFont="1" applyBorder="1" applyAlignment="1">
      <alignment vertical="top" wrapText="1"/>
    </xf>
    <xf numFmtId="164" fontId="22" fillId="0" borderId="15" xfId="1" applyFont="1" applyBorder="1" applyAlignment="1">
      <alignment vertical="center"/>
    </xf>
    <xf numFmtId="0" fontId="23" fillId="0" borderId="6" xfId="2" applyFont="1" applyBorder="1" applyAlignment="1">
      <alignment vertical="center"/>
    </xf>
    <xf numFmtId="0" fontId="1" fillId="0" borderId="6" xfId="2" applyBorder="1" applyAlignment="1">
      <alignment vertical="center"/>
    </xf>
    <xf numFmtId="0" fontId="1" fillId="0" borderId="0" xfId="2" applyAlignment="1">
      <alignment vertical="center"/>
    </xf>
    <xf numFmtId="0" fontId="1" fillId="0" borderId="0" xfId="2" applyAlignment="1">
      <alignment horizontal="center"/>
    </xf>
    <xf numFmtId="0" fontId="24" fillId="0" borderId="0" xfId="2" applyFont="1"/>
    <xf numFmtId="0" fontId="1" fillId="0" borderId="0" xfId="2" applyAlignment="1">
      <alignment horizontal="center" vertical="center"/>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 xfId="0" applyFont="1" applyBorder="1" applyAlignment="1">
      <alignment vertical="top" wrapText="1"/>
    </xf>
    <xf numFmtId="0" fontId="9" fillId="0" borderId="12" xfId="0" applyFont="1" applyBorder="1" applyAlignment="1">
      <alignment vertical="top" wrapText="1"/>
    </xf>
    <xf numFmtId="0" fontId="9" fillId="0" borderId="9" xfId="0" applyFont="1" applyBorder="1" applyAlignment="1">
      <alignment horizontal="left" vertical="top" wrapText="1"/>
    </xf>
    <xf numFmtId="0" fontId="9" fillId="0" borderId="14" xfId="0" applyFont="1" applyBorder="1" applyAlignment="1">
      <alignment horizontal="right" vertical="top" wrapText="1"/>
    </xf>
    <xf numFmtId="0" fontId="9" fillId="0" borderId="9" xfId="0" applyFont="1" applyBorder="1" applyAlignment="1">
      <alignment horizontal="left" vertical="center" wrapText="1"/>
    </xf>
    <xf numFmtId="0" fontId="9" fillId="0" borderId="14" xfId="0" applyFont="1" applyBorder="1" applyAlignment="1">
      <alignment horizontal="right" vertical="center" wrapText="1" readingOrder="2"/>
    </xf>
    <xf numFmtId="0" fontId="9" fillId="0" borderId="14" xfId="0" applyFont="1" applyBorder="1" applyAlignment="1">
      <alignment horizontal="right" vertical="center" wrapText="1"/>
    </xf>
    <xf numFmtId="0" fontId="9" fillId="0" borderId="9" xfId="0" applyFont="1" applyBorder="1" applyAlignment="1">
      <alignment vertical="center" wrapText="1"/>
    </xf>
    <xf numFmtId="0" fontId="9" fillId="0" borderId="12" xfId="0" applyFont="1" applyBorder="1" applyAlignment="1">
      <alignment horizontal="right" vertical="center" wrapText="1"/>
    </xf>
    <xf numFmtId="0" fontId="10" fillId="0" borderId="9" xfId="0" applyFont="1" applyBorder="1" applyAlignment="1">
      <alignment vertical="top" wrapText="1"/>
    </xf>
    <xf numFmtId="0" fontId="10" fillId="0" borderId="14" xfId="0" applyFont="1" applyBorder="1" applyAlignment="1">
      <alignment vertical="center" wrapText="1"/>
    </xf>
    <xf numFmtId="0" fontId="10" fillId="0" borderId="14" xfId="0" applyFont="1" applyBorder="1" applyAlignment="1">
      <alignment vertical="top" wrapText="1"/>
    </xf>
    <xf numFmtId="0" fontId="9" fillId="0" borderId="14" xfId="0" applyFont="1" applyBorder="1" applyAlignment="1">
      <alignment vertical="center" wrapText="1"/>
    </xf>
    <xf numFmtId="0" fontId="9" fillId="0" borderId="16" xfId="0" applyFont="1" applyBorder="1" applyAlignment="1">
      <alignment vertical="center" wrapText="1"/>
    </xf>
    <xf numFmtId="0" fontId="9" fillId="0" borderId="0" xfId="0" applyFont="1" applyAlignment="1">
      <alignment vertical="top" wrapText="1"/>
    </xf>
    <xf numFmtId="0" fontId="22" fillId="0" borderId="7" xfId="5" applyFont="1" applyBorder="1" applyAlignment="1">
      <alignment horizontal="center" vertical="center"/>
    </xf>
    <xf numFmtId="0" fontId="22" fillId="0" borderId="8" xfId="5" applyFont="1" applyBorder="1" applyAlignment="1">
      <alignment horizontal="center" vertical="center"/>
    </xf>
    <xf numFmtId="0" fontId="22" fillId="0" borderId="9" xfId="5" applyFont="1" applyBorder="1" applyAlignment="1">
      <alignment horizontal="center" vertical="center"/>
    </xf>
    <xf numFmtId="0" fontId="16" fillId="0" borderId="2" xfId="2" applyFont="1" applyBorder="1" applyAlignment="1">
      <alignment horizontal="left" vertical="center" wrapText="1"/>
    </xf>
    <xf numFmtId="0" fontId="16" fillId="0" borderId="11" xfId="2" applyFont="1" applyBorder="1" applyAlignment="1">
      <alignment horizontal="left" vertical="center" wrapText="1"/>
    </xf>
    <xf numFmtId="0" fontId="16" fillId="0" borderId="13" xfId="2" applyFont="1" applyBorder="1" applyAlignment="1">
      <alignment horizontal="left" vertical="center" wrapText="1"/>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165" fontId="9" fillId="0" borderId="2" xfId="1" applyNumberFormat="1" applyFont="1" applyBorder="1" applyAlignment="1">
      <alignment horizontal="center" vertical="center"/>
    </xf>
    <xf numFmtId="165" fontId="9" fillId="0" borderId="13" xfId="1" applyNumberFormat="1" applyFont="1" applyBorder="1" applyAlignment="1">
      <alignment horizontal="center" vertical="center"/>
    </xf>
    <xf numFmtId="164" fontId="9" fillId="0" borderId="2" xfId="1" applyFont="1" applyBorder="1" applyAlignment="1">
      <alignment horizontal="center" vertical="center"/>
    </xf>
    <xf numFmtId="164" fontId="9" fillId="0" borderId="13" xfId="1" applyFont="1" applyBorder="1" applyAlignment="1">
      <alignment horizontal="center" vertical="center"/>
    </xf>
    <xf numFmtId="0" fontId="16" fillId="0" borderId="2" xfId="2" applyFont="1" applyBorder="1" applyAlignment="1">
      <alignment horizontal="center" vertical="top" wrapText="1"/>
    </xf>
    <xf numFmtId="0" fontId="16" fillId="0" borderId="13" xfId="2" applyFont="1" applyBorder="1" applyAlignment="1">
      <alignment horizontal="center" vertical="top" wrapText="1"/>
    </xf>
    <xf numFmtId="0" fontId="20" fillId="0" borderId="12" xfId="4" applyFont="1" applyBorder="1" applyAlignment="1">
      <alignment horizontal="left" vertical="center"/>
    </xf>
    <xf numFmtId="0" fontId="20" fillId="0" borderId="13" xfId="4" applyFont="1" applyBorder="1" applyAlignment="1">
      <alignment horizontal="left" vertical="center"/>
    </xf>
    <xf numFmtId="0" fontId="15" fillId="0" borderId="6" xfId="0" applyFont="1" applyBorder="1" applyAlignment="1">
      <alignment horizontal="center" vertical="center"/>
    </xf>
    <xf numFmtId="0" fontId="9" fillId="0" borderId="6" xfId="0" applyFont="1" applyBorder="1" applyAlignment="1">
      <alignment horizontal="center" vertical="center"/>
    </xf>
    <xf numFmtId="165" fontId="9" fillId="0" borderId="6" xfId="1" applyNumberFormat="1" applyFont="1" applyBorder="1" applyAlignment="1">
      <alignment horizontal="center" vertical="center"/>
    </xf>
    <xf numFmtId="164" fontId="9" fillId="0" borderId="6" xfId="1" applyFont="1" applyBorder="1" applyAlignment="1">
      <alignment horizontal="center" vertical="center"/>
    </xf>
    <xf numFmtId="0" fontId="16" fillId="0" borderId="2" xfId="2" applyFont="1" applyBorder="1" applyAlignment="1">
      <alignment horizontal="center" wrapText="1"/>
    </xf>
    <xf numFmtId="0" fontId="16" fillId="0" borderId="13" xfId="2" applyFont="1" applyBorder="1" applyAlignment="1">
      <alignment horizontal="center" wrapText="1"/>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2" fillId="0" borderId="2" xfId="2" applyFont="1" applyBorder="1" applyAlignment="1">
      <alignment horizontal="center"/>
    </xf>
    <xf numFmtId="0" fontId="12" fillId="0" borderId="13" xfId="2" applyFont="1" applyBorder="1" applyAlignment="1">
      <alignment horizont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4" fillId="0" borderId="2" xfId="0" applyFont="1" applyBorder="1" applyAlignment="1">
      <alignment horizontal="center"/>
    </xf>
    <xf numFmtId="0" fontId="14" fillId="0" borderId="13" xfId="0" applyFont="1" applyBorder="1" applyAlignment="1">
      <alignment horizontal="center"/>
    </xf>
    <xf numFmtId="0" fontId="18" fillId="4" borderId="2" xfId="3" applyFont="1" applyFill="1" applyBorder="1" applyAlignment="1">
      <alignment horizontal="center" vertical="top" wrapText="1"/>
    </xf>
    <xf numFmtId="0" fontId="18" fillId="4" borderId="13" xfId="3" applyFont="1" applyFill="1" applyBorder="1" applyAlignment="1">
      <alignment horizontal="center" vertical="top"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12" fillId="0" borderId="2" xfId="2" applyFont="1" applyBorder="1" applyAlignment="1">
      <alignment horizontal="center" vertical="center" wrapText="1"/>
    </xf>
    <xf numFmtId="0" fontId="12" fillId="0" borderId="13" xfId="2" applyFont="1" applyBorder="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1" xfId="2" applyFont="1" applyBorder="1" applyAlignment="1">
      <alignment horizontal="center" vertical="center"/>
    </xf>
    <xf numFmtId="0" fontId="5" fillId="2" borderId="3" xfId="3" applyFont="1" applyFill="1" applyBorder="1" applyAlignment="1">
      <alignment horizontal="left" vertical="top" wrapText="1"/>
    </xf>
    <xf numFmtId="0" fontId="5" fillId="2" borderId="4" xfId="3" applyFont="1" applyFill="1" applyBorder="1" applyAlignment="1">
      <alignment horizontal="left" vertical="top" wrapText="1"/>
    </xf>
    <xf numFmtId="0" fontId="5" fillId="2" borderId="5" xfId="3" applyFont="1" applyFill="1" applyBorder="1" applyAlignment="1">
      <alignment horizontal="left" vertical="top" wrapText="1"/>
    </xf>
    <xf numFmtId="0" fontId="4" fillId="2" borderId="7"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12" fillId="0" borderId="2" xfId="2" applyFont="1" applyBorder="1" applyAlignment="1">
      <alignment horizontal="center" vertical="top" wrapText="1"/>
    </xf>
    <xf numFmtId="0" fontId="12" fillId="0" borderId="13" xfId="2" applyFont="1" applyBorder="1" applyAlignment="1">
      <alignment horizontal="center" vertical="top"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7" fillId="3" borderId="6" xfId="3" applyFont="1" applyFill="1" applyBorder="1" applyAlignment="1">
      <alignment horizontal="center" vertical="center" wrapText="1"/>
    </xf>
  </cellXfs>
  <cellStyles count="6">
    <cellStyle name="Normal 2" xfId="5" xr:uid="{00000000-0005-0000-0000-000002000000}"/>
    <cellStyle name="Normal 2 2 3" xfId="4" xr:uid="{00000000-0005-0000-0000-000003000000}"/>
    <cellStyle name="Normal 2 3 3" xfId="3" xr:uid="{00000000-0005-0000-0000-000004000000}"/>
    <cellStyle name="Normal 3" xfId="2" xr:uid="{00000000-0005-0000-0000-000005000000}"/>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7</xdr:col>
      <xdr:colOff>219550</xdr:colOff>
      <xdr:row>21</xdr:row>
      <xdr:rowOff>335755</xdr:rowOff>
    </xdr:from>
    <xdr:to>
      <xdr:col>7</xdr:col>
      <xdr:colOff>1352550</xdr:colOff>
      <xdr:row>22</xdr:row>
      <xdr:rowOff>161802</xdr:rowOff>
    </xdr:to>
    <xdr:pic>
      <xdr:nvPicPr>
        <xdr:cNvPr id="2" name="صورة 6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44350" y="16766380"/>
          <a:ext cx="1133000" cy="667423"/>
        </a:xfrm>
        <a:prstGeom prst="rect">
          <a:avLst/>
        </a:prstGeom>
        <a:noFill/>
        <a:ln>
          <a:noFill/>
        </a:ln>
      </xdr:spPr>
    </xdr:pic>
    <xdr:clientData/>
  </xdr:twoCellAnchor>
  <xdr:twoCellAnchor editAs="oneCell">
    <xdr:from>
      <xdr:col>12</xdr:col>
      <xdr:colOff>7</xdr:colOff>
      <xdr:row>91</xdr:row>
      <xdr:rowOff>65253</xdr:rowOff>
    </xdr:from>
    <xdr:to>
      <xdr:col>14</xdr:col>
      <xdr:colOff>2936</xdr:colOff>
      <xdr:row>96</xdr:row>
      <xdr:rowOff>8121</xdr:rowOff>
    </xdr:to>
    <xdr:pic>
      <xdr:nvPicPr>
        <xdr:cNvPr id="3" name="Picture 2" descr="Chrome Plated Butt Hinge 100mm | Toolstatio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12449050" y="43327935"/>
          <a:ext cx="1279544" cy="1184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54435</xdr:colOff>
      <xdr:row>98</xdr:row>
      <xdr:rowOff>154575</xdr:rowOff>
    </xdr:from>
    <xdr:to>
      <xdr:col>14</xdr:col>
      <xdr:colOff>412483</xdr:colOff>
      <xdr:row>104</xdr:row>
      <xdr:rowOff>238043</xdr:rowOff>
    </xdr:to>
    <xdr:pic>
      <xdr:nvPicPr>
        <xdr:cNvPr id="4" name="Picture 3" descr="4mm Imported HW Plywood Marine Ext A/A A-Bond | Bowen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51235" y="45236400"/>
          <a:ext cx="1535974" cy="1686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119748</xdr:colOff>
      <xdr:row>84</xdr:row>
      <xdr:rowOff>145869</xdr:rowOff>
    </xdr:from>
    <xdr:to>
      <xdr:col>14</xdr:col>
      <xdr:colOff>382093</xdr:colOff>
      <xdr:row>88</xdr:row>
      <xdr:rowOff>229018</xdr:rowOff>
    </xdr:to>
    <xdr:pic>
      <xdr:nvPicPr>
        <xdr:cNvPr id="5" name="Picture 4" descr="S.S Tower Bolt at Rs 55/piece | Bathroom Accessories in Ahmedabad | ID:  472206579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25998" y="41493894"/>
          <a:ext cx="2033995" cy="114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218488</xdr:colOff>
      <xdr:row>13</xdr:row>
      <xdr:rowOff>102393</xdr:rowOff>
    </xdr:from>
    <xdr:to>
      <xdr:col>7</xdr:col>
      <xdr:colOff>1225550</xdr:colOff>
      <xdr:row>14</xdr:row>
      <xdr:rowOff>325584</xdr:rowOff>
    </xdr:to>
    <xdr:pic>
      <xdr:nvPicPr>
        <xdr:cNvPr id="6" name="Picture 5" descr="Hot Sale Cheap Price 1 Inch Dark Green Chain Link Wire Mesh Fence - Buy  Chain Link Wire Mesh Fence,Dark Green Chain Link Wire Mesh Fence,1 Inch  Dark Green Chain Link Wir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143288" y="8655843"/>
          <a:ext cx="1010237" cy="947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178007</xdr:colOff>
      <xdr:row>7</xdr:row>
      <xdr:rowOff>519111</xdr:rowOff>
    </xdr:from>
    <xdr:to>
      <xdr:col>7</xdr:col>
      <xdr:colOff>1365222</xdr:colOff>
      <xdr:row>7</xdr:row>
      <xdr:rowOff>1325459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8102807" y="3738561"/>
          <a:ext cx="1184040" cy="809523"/>
        </a:xfrm>
        <a:prstGeom prst="rect">
          <a:avLst/>
        </a:prstGeom>
      </xdr:spPr>
    </xdr:pic>
    <xdr:clientData/>
  </xdr:twoCellAnchor>
  <xdr:twoCellAnchor editAs="oneCell">
    <xdr:from>
      <xdr:col>7</xdr:col>
      <xdr:colOff>278606</xdr:colOff>
      <xdr:row>9</xdr:row>
      <xdr:rowOff>350044</xdr:rowOff>
    </xdr:from>
    <xdr:to>
      <xdr:col>7</xdr:col>
      <xdr:colOff>1254918</xdr:colOff>
      <xdr:row>10</xdr:row>
      <xdr:rowOff>278648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8203406" y="5826919"/>
          <a:ext cx="976312" cy="665203"/>
        </a:xfrm>
        <a:prstGeom prst="rect">
          <a:avLst/>
        </a:prstGeom>
      </xdr:spPr>
    </xdr:pic>
    <xdr:clientData/>
  </xdr:twoCellAnchor>
  <xdr:twoCellAnchor editAs="oneCell">
    <xdr:from>
      <xdr:col>7</xdr:col>
      <xdr:colOff>135732</xdr:colOff>
      <xdr:row>15</xdr:row>
      <xdr:rowOff>1057275</xdr:rowOff>
    </xdr:from>
    <xdr:to>
      <xdr:col>7</xdr:col>
      <xdr:colOff>1418431</xdr:colOff>
      <xdr:row>16</xdr:row>
      <xdr:rowOff>47519</xdr:rowOff>
    </xdr:to>
    <xdr:pic>
      <xdr:nvPicPr>
        <xdr:cNvPr id="9" name="Picture 8" descr="Objets BIM et CAO - Nerba 8.25.1030B - SPO">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9734" b="15644"/>
        <a:stretch/>
      </xdr:blipFill>
      <xdr:spPr bwMode="auto">
        <a:xfrm>
          <a:off x="8060532" y="10753725"/>
          <a:ext cx="1285874" cy="825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340517</xdr:colOff>
      <xdr:row>25</xdr:row>
      <xdr:rowOff>450057</xdr:rowOff>
    </xdr:from>
    <xdr:to>
      <xdr:col>7</xdr:col>
      <xdr:colOff>1277169</xdr:colOff>
      <xdr:row>26</xdr:row>
      <xdr:rowOff>507346</xdr:rowOff>
    </xdr:to>
    <xdr:pic>
      <xdr:nvPicPr>
        <xdr:cNvPr id="10" name="Picture 9" descr="LED Bulb 20W E27 220V A8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65317" y="19681032"/>
          <a:ext cx="936652" cy="930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316684</xdr:colOff>
      <xdr:row>29</xdr:row>
      <xdr:rowOff>296958</xdr:rowOff>
    </xdr:from>
    <xdr:to>
      <xdr:col>7</xdr:col>
      <xdr:colOff>1268998</xdr:colOff>
      <xdr:row>30</xdr:row>
      <xdr:rowOff>230284</xdr:rowOff>
    </xdr:to>
    <xdr:pic>
      <xdr:nvPicPr>
        <xdr:cNvPr id="11" name="Picture 10" descr="HDPE 160 mm Pipe 20MM LMS / MMS / HMS at Rs 130/piece in Nashik | ID:  8786882748">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0889" b="20914"/>
        <a:stretch/>
      </xdr:blipFill>
      <xdr:spPr bwMode="auto">
        <a:xfrm>
          <a:off x="8241484" y="22471158"/>
          <a:ext cx="949139" cy="561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271872</xdr:colOff>
      <xdr:row>31</xdr:row>
      <xdr:rowOff>119062</xdr:rowOff>
    </xdr:from>
    <xdr:to>
      <xdr:col>7</xdr:col>
      <xdr:colOff>1246984</xdr:colOff>
      <xdr:row>32</xdr:row>
      <xdr:rowOff>297752</xdr:rowOff>
    </xdr:to>
    <xdr:pic>
      <xdr:nvPicPr>
        <xdr:cNvPr id="12" name="Picture 11" descr="Schneider Electric - 13 Amp, 240 VAC, 2 Pole, DIN Rail Mounted Miniature Circuit  Breaker - 56785827 - MSC Industrial Supply">
          <a:extLst>
            <a:ext uri="{FF2B5EF4-FFF2-40B4-BE49-F238E27FC236}">
              <a16:creationId xmlns:a16="http://schemas.microsoft.com/office/drawing/2014/main" id="{00000000-0008-0000-0000-00000C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0514" t="1137" r="23864" b="-4472"/>
        <a:stretch/>
      </xdr:blipFill>
      <xdr:spPr bwMode="auto">
        <a:xfrm rot="16200000">
          <a:off x="8340883" y="23292051"/>
          <a:ext cx="689866" cy="9782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561976</xdr:colOff>
      <xdr:row>35</xdr:row>
      <xdr:rowOff>142175</xdr:rowOff>
    </xdr:from>
    <xdr:to>
      <xdr:col>7</xdr:col>
      <xdr:colOff>1192611</xdr:colOff>
      <xdr:row>36</xdr:row>
      <xdr:rowOff>311150</xdr:rowOff>
    </xdr:to>
    <xdr:pic>
      <xdr:nvPicPr>
        <xdr:cNvPr id="13" name="Picture 12" descr="Hot Selling Electrical Main Light Switch Electrical Wall 2 Gang 2 Way Lamp  Switch - China Light Switch and Switch">
          <a:extLst>
            <a:ext uri="{FF2B5EF4-FFF2-40B4-BE49-F238E27FC236}">
              <a16:creationId xmlns:a16="http://schemas.microsoft.com/office/drawing/2014/main" id="{00000000-0008-0000-0000-00000D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7772" t="14559" r="11747" b="9827"/>
        <a:stretch/>
      </xdr:blipFill>
      <xdr:spPr bwMode="auto">
        <a:xfrm>
          <a:off x="8486776" y="25640600"/>
          <a:ext cx="633810" cy="62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485775</xdr:colOff>
      <xdr:row>33</xdr:row>
      <xdr:rowOff>202406</xdr:rowOff>
    </xdr:from>
    <xdr:to>
      <xdr:col>7</xdr:col>
      <xdr:colOff>1134268</xdr:colOff>
      <xdr:row>34</xdr:row>
      <xdr:rowOff>384138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8751" t="11614" r="8751"/>
        <a:stretch/>
      </xdr:blipFill>
      <xdr:spPr>
        <a:xfrm>
          <a:off x="8410575" y="24567356"/>
          <a:ext cx="645318" cy="734182"/>
        </a:xfrm>
        <a:prstGeom prst="rect">
          <a:avLst/>
        </a:prstGeom>
      </xdr:spPr>
    </xdr:pic>
    <xdr:clientData/>
  </xdr:twoCellAnchor>
  <xdr:twoCellAnchor editAs="oneCell">
    <xdr:from>
      <xdr:col>7</xdr:col>
      <xdr:colOff>424260</xdr:colOff>
      <xdr:row>27</xdr:row>
      <xdr:rowOff>369634</xdr:rowOff>
    </xdr:from>
    <xdr:to>
      <xdr:col>7</xdr:col>
      <xdr:colOff>1208087</xdr:colOff>
      <xdr:row>28</xdr:row>
      <xdr:rowOff>257876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3"/>
        <a:srcRect l="14318" t="19979" r="21516" b="28645"/>
        <a:stretch/>
      </xdr:blipFill>
      <xdr:spPr>
        <a:xfrm>
          <a:off x="8349060" y="21162709"/>
          <a:ext cx="780652" cy="567692"/>
        </a:xfrm>
        <a:prstGeom prst="rect">
          <a:avLst/>
        </a:prstGeom>
      </xdr:spPr>
    </xdr:pic>
    <xdr:clientData/>
  </xdr:twoCellAnchor>
  <xdr:twoCellAnchor editAs="oneCell">
    <xdr:from>
      <xdr:col>7</xdr:col>
      <xdr:colOff>179368</xdr:colOff>
      <xdr:row>11</xdr:row>
      <xdr:rowOff>454819</xdr:rowOff>
    </xdr:from>
    <xdr:to>
      <xdr:col>7</xdr:col>
      <xdr:colOff>1354930</xdr:colOff>
      <xdr:row>12</xdr:row>
      <xdr:rowOff>190503</xdr:rowOff>
    </xdr:to>
    <xdr:pic>
      <xdr:nvPicPr>
        <xdr:cNvPr id="16" name="Picture 15" descr="3/4x12 Gold Travertine Bullnose | Travertine Warehouse">
          <a:extLst>
            <a:ext uri="{FF2B5EF4-FFF2-40B4-BE49-F238E27FC236}">
              <a16:creationId xmlns:a16="http://schemas.microsoft.com/office/drawing/2014/main" id="{00000000-0008-0000-0000-000010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7347" b="22448"/>
        <a:stretch/>
      </xdr:blipFill>
      <xdr:spPr bwMode="auto">
        <a:xfrm>
          <a:off x="8104168" y="7293769"/>
          <a:ext cx="1175562" cy="697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65690</xdr:colOff>
      <xdr:row>0</xdr:row>
      <xdr:rowOff>98535</xdr:rowOff>
    </xdr:from>
    <xdr:to>
      <xdr:col>1</xdr:col>
      <xdr:colOff>2716377</xdr:colOff>
      <xdr:row>2</xdr:row>
      <xdr:rowOff>96723</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5690" y="98535"/>
          <a:ext cx="3092012" cy="741138"/>
        </a:xfrm>
        <a:prstGeom prst="rect">
          <a:avLst/>
        </a:prstGeom>
      </xdr:spPr>
    </xdr:pic>
    <xdr:clientData/>
  </xdr:twoCellAnchor>
  <xdr:twoCellAnchor editAs="oneCell">
    <xdr:from>
      <xdr:col>7</xdr:col>
      <xdr:colOff>1294088</xdr:colOff>
      <xdr:row>0</xdr:row>
      <xdr:rowOff>13139</xdr:rowOff>
    </xdr:from>
    <xdr:to>
      <xdr:col>8</xdr:col>
      <xdr:colOff>1284124</xdr:colOff>
      <xdr:row>2</xdr:row>
      <xdr:rowOff>159516</xdr:rowOff>
    </xdr:to>
    <xdr:pic>
      <xdr:nvPicPr>
        <xdr:cNvPr id="18" name="Picture 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218888" y="13139"/>
          <a:ext cx="1434661" cy="8861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istine\Desktop\REACH\Yemen\CCCM\CCCM%20PIN%20Severity%20Scales%20-%20detailled%20calculations_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row r="1">
          <cell r="A1" t="str">
            <v>district_pcode</v>
          </cell>
          <cell r="B1" t="str">
            <v>governorate_name</v>
          </cell>
          <cell r="C1" t="str">
            <v>governorate_pcode</v>
          </cell>
          <cell r="D1" t="str">
            <v>district_name</v>
          </cell>
          <cell r="E1" t="str">
            <v>in_site_reporting</v>
          </cell>
          <cell r="F1" t="str">
            <v>ind_1.1_percent</v>
          </cell>
          <cell r="G1" t="str">
            <v>ind_1.2_percent</v>
          </cell>
          <cell r="H1" t="str">
            <v>ind_2.1_percent</v>
          </cell>
          <cell r="I1" t="str">
            <v>ind_2.2_percent</v>
          </cell>
          <cell r="J1" t="str">
            <v>ind_3.1_percent</v>
          </cell>
          <cell r="K1" t="str">
            <v>ind_3.2_percent</v>
          </cell>
          <cell r="L1" t="str">
            <v>ind_4.1_percent</v>
          </cell>
          <cell r="M1" t="str">
            <v>ind_1.1_scale</v>
          </cell>
          <cell r="N1" t="str">
            <v>ind_1.2_scale</v>
          </cell>
          <cell r="O1" t="str">
            <v>ind_2.1_scale</v>
          </cell>
          <cell r="P1" t="str">
            <v>ind_2.2_scale</v>
          </cell>
          <cell r="Q1" t="str">
            <v>ind_3.1_scale</v>
          </cell>
          <cell r="R1" t="str">
            <v>ind_3.2_scale</v>
          </cell>
          <cell r="S1" t="str">
            <v>ind_4.1_scale</v>
          </cell>
          <cell r="T1" t="str">
            <v>w_1.1</v>
          </cell>
          <cell r="U1" t="str">
            <v>w_1.2</v>
          </cell>
          <cell r="V1" t="str">
            <v>w_2.1</v>
          </cell>
          <cell r="W1" t="str">
            <v>w_2.2</v>
          </cell>
          <cell r="X1" t="str">
            <v>w_3.1</v>
          </cell>
          <cell r="Y1" t="str">
            <v>w_3.2</v>
          </cell>
          <cell r="Z1" t="str">
            <v>w_4.1</v>
          </cell>
          <cell r="AA1" t="str">
            <v>final_sev_score</v>
          </cell>
          <cell r="AB1" t="str">
            <v>final_sev_score_rounded</v>
          </cell>
        </row>
        <row r="2">
          <cell r="A2" t="str">
            <v>YE2404</v>
          </cell>
          <cell r="B2" t="str">
            <v>Aden</v>
          </cell>
          <cell r="C2" t="str">
            <v>YE24</v>
          </cell>
          <cell r="D2" t="str">
            <v>Al Buraiqeh</v>
          </cell>
          <cell r="E2">
            <v>1</v>
          </cell>
          <cell r="F2">
            <v>2.6816482850191493E-2</v>
          </cell>
          <cell r="G2">
            <v>0</v>
          </cell>
          <cell r="H2" t="e">
            <v>#REF!</v>
          </cell>
          <cell r="I2" t="e">
            <v>#REF!</v>
          </cell>
          <cell r="J2">
            <v>561</v>
          </cell>
          <cell r="K2">
            <v>561</v>
          </cell>
          <cell r="L2">
            <v>0.964349376114082</v>
          </cell>
          <cell r="M2">
            <v>1</v>
          </cell>
          <cell r="N2">
            <v>0</v>
          </cell>
          <cell r="O2" t="e">
            <v>#REF!</v>
          </cell>
          <cell r="P2" t="e">
            <v>#REF!</v>
          </cell>
          <cell r="Q2" t="str">
            <v/>
          </cell>
          <cell r="R2" t="str">
            <v/>
          </cell>
          <cell r="S2">
            <v>6</v>
          </cell>
          <cell r="T2">
            <v>0.2</v>
          </cell>
          <cell r="U2">
            <v>0.1</v>
          </cell>
          <cell r="V2">
            <v>0.15</v>
          </cell>
          <cell r="W2">
            <v>0.1</v>
          </cell>
          <cell r="X2">
            <v>0.15</v>
          </cell>
          <cell r="Y2">
            <v>0.15</v>
          </cell>
          <cell r="Z2">
            <v>0.15</v>
          </cell>
          <cell r="AA2" t="e">
            <v>#REF!</v>
          </cell>
          <cell r="AB2" t="e">
            <v>#REF!</v>
          </cell>
        </row>
        <row r="3">
          <cell r="A3" t="str">
            <v>YE2403</v>
          </cell>
          <cell r="B3" t="str">
            <v>Aden</v>
          </cell>
          <cell r="C3" t="str">
            <v>YE24</v>
          </cell>
          <cell r="D3" t="str">
            <v>Al Mansura</v>
          </cell>
          <cell r="E3">
            <v>1</v>
          </cell>
          <cell r="F3">
            <v>3.6453000204792136E-3</v>
          </cell>
          <cell r="G3">
            <v>0</v>
          </cell>
          <cell r="H3" t="e">
            <v>#REF!</v>
          </cell>
          <cell r="I3" t="e">
            <v>#REF!</v>
          </cell>
          <cell r="J3">
            <v>72</v>
          </cell>
          <cell r="K3">
            <v>72</v>
          </cell>
          <cell r="L3">
            <v>1</v>
          </cell>
          <cell r="M3">
            <v>1</v>
          </cell>
          <cell r="N3">
            <v>0</v>
          </cell>
          <cell r="O3" t="e">
            <v>#REF!</v>
          </cell>
          <cell r="P3" t="e">
            <v>#REF!</v>
          </cell>
          <cell r="Q3" t="str">
            <v/>
          </cell>
          <cell r="R3" t="str">
            <v/>
          </cell>
          <cell r="S3">
            <v>6</v>
          </cell>
          <cell r="T3">
            <v>0.2</v>
          </cell>
          <cell r="U3">
            <v>0.1</v>
          </cell>
          <cell r="V3">
            <v>0.15</v>
          </cell>
          <cell r="W3">
            <v>0.1</v>
          </cell>
          <cell r="X3">
            <v>0.15</v>
          </cell>
          <cell r="Y3">
            <v>0.15</v>
          </cell>
          <cell r="Z3">
            <v>0.15</v>
          </cell>
          <cell r="AA3" t="e">
            <v>#REF!</v>
          </cell>
          <cell r="AB3" t="e">
            <v>#REF!</v>
          </cell>
        </row>
        <row r="4">
          <cell r="A4" t="str">
            <v>YE2406</v>
          </cell>
          <cell r="B4" t="str">
            <v>Aden</v>
          </cell>
          <cell r="C4" t="str">
            <v>YE24</v>
          </cell>
          <cell r="D4" t="str">
            <v>Al Mualla</v>
          </cell>
          <cell r="E4">
            <v>1</v>
          </cell>
          <cell r="F4">
            <v>3.2597917699553791E-3</v>
          </cell>
          <cell r="G4">
            <v>0</v>
          </cell>
          <cell r="H4" t="e">
            <v>#REF!</v>
          </cell>
          <cell r="I4" t="e">
            <v>#REF!</v>
          </cell>
          <cell r="J4">
            <v>59</v>
          </cell>
          <cell r="K4">
            <v>59</v>
          </cell>
          <cell r="L4">
            <v>1</v>
          </cell>
          <cell r="M4">
            <v>1</v>
          </cell>
          <cell r="N4">
            <v>0</v>
          </cell>
          <cell r="O4" t="e">
            <v>#REF!</v>
          </cell>
          <cell r="P4" t="e">
            <v>#REF!</v>
          </cell>
          <cell r="Q4" t="str">
            <v/>
          </cell>
          <cell r="R4" t="str">
            <v/>
          </cell>
          <cell r="S4">
            <v>6</v>
          </cell>
          <cell r="T4">
            <v>0.2</v>
          </cell>
          <cell r="U4">
            <v>0.1</v>
          </cell>
          <cell r="V4">
            <v>0.15</v>
          </cell>
          <cell r="W4">
            <v>0.1</v>
          </cell>
          <cell r="X4">
            <v>0.15</v>
          </cell>
          <cell r="Y4">
            <v>0.15</v>
          </cell>
          <cell r="Z4">
            <v>0.15</v>
          </cell>
          <cell r="AA4" t="e">
            <v>#REF!</v>
          </cell>
          <cell r="AB4" t="e">
            <v>#REF!</v>
          </cell>
        </row>
        <row r="5">
          <cell r="A5" t="str">
            <v>YE2402</v>
          </cell>
          <cell r="B5" t="str">
            <v>Aden</v>
          </cell>
          <cell r="C5" t="str">
            <v>YE24</v>
          </cell>
          <cell r="D5" t="str">
            <v>Ash Shaikh Outhman</v>
          </cell>
          <cell r="E5">
            <v>1</v>
          </cell>
          <cell r="F5">
            <v>6.7738821683196819E-4</v>
          </cell>
          <cell r="G5">
            <v>0</v>
          </cell>
          <cell r="H5" t="e">
            <v>#REF!</v>
          </cell>
          <cell r="I5" t="e">
            <v>#REF!</v>
          </cell>
          <cell r="J5">
            <v>69</v>
          </cell>
          <cell r="K5">
            <v>69</v>
          </cell>
          <cell r="L5">
            <v>1</v>
          </cell>
          <cell r="M5">
            <v>1</v>
          </cell>
          <cell r="N5">
            <v>0</v>
          </cell>
          <cell r="O5" t="e">
            <v>#REF!</v>
          </cell>
          <cell r="P5" t="e">
            <v>#REF!</v>
          </cell>
          <cell r="Q5" t="str">
            <v/>
          </cell>
          <cell r="R5" t="str">
            <v/>
          </cell>
          <cell r="S5">
            <v>6</v>
          </cell>
          <cell r="T5">
            <v>0.2</v>
          </cell>
          <cell r="U5">
            <v>0.1</v>
          </cell>
          <cell r="V5">
            <v>0.15</v>
          </cell>
          <cell r="W5">
            <v>0.1</v>
          </cell>
          <cell r="X5">
            <v>0.15</v>
          </cell>
          <cell r="Y5">
            <v>0.15</v>
          </cell>
          <cell r="Z5">
            <v>0.15</v>
          </cell>
          <cell r="AA5" t="e">
            <v>#REF!</v>
          </cell>
          <cell r="AB5" t="e">
            <v>#REF!</v>
          </cell>
        </row>
        <row r="6">
          <cell r="A6" t="str">
            <v>YE2407</v>
          </cell>
          <cell r="B6" t="str">
            <v>Aden</v>
          </cell>
          <cell r="C6" t="str">
            <v>YE24</v>
          </cell>
          <cell r="D6" t="str">
            <v>Craiter</v>
          </cell>
          <cell r="E6">
            <v>1</v>
          </cell>
          <cell r="F6">
            <v>1.8525379770285291E-4</v>
          </cell>
          <cell r="G6">
            <v>1</v>
          </cell>
          <cell r="H6" t="e">
            <v>#REF!</v>
          </cell>
          <cell r="I6" t="e">
            <v>#REF!</v>
          </cell>
          <cell r="J6">
            <v>0</v>
          </cell>
          <cell r="K6">
            <v>5</v>
          </cell>
          <cell r="L6">
            <v>0</v>
          </cell>
          <cell r="M6">
            <v>1</v>
          </cell>
          <cell r="N6">
            <v>6</v>
          </cell>
          <cell r="O6" t="e">
            <v>#REF!</v>
          </cell>
          <cell r="P6" t="e">
            <v>#REF!</v>
          </cell>
          <cell r="Q6">
            <v>0</v>
          </cell>
          <cell r="R6" t="str">
            <v/>
          </cell>
          <cell r="S6">
            <v>0</v>
          </cell>
          <cell r="T6">
            <v>0.2</v>
          </cell>
          <cell r="U6">
            <v>0.1</v>
          </cell>
          <cell r="V6">
            <v>0.15</v>
          </cell>
          <cell r="W6">
            <v>0.1</v>
          </cell>
          <cell r="X6">
            <v>0.15</v>
          </cell>
          <cell r="Y6">
            <v>0.15</v>
          </cell>
          <cell r="Z6">
            <v>0.15</v>
          </cell>
          <cell r="AA6" t="e">
            <v>#REF!</v>
          </cell>
          <cell r="AB6" t="e">
            <v>#REF!</v>
          </cell>
        </row>
        <row r="7">
          <cell r="A7" t="str">
            <v>YE2401</v>
          </cell>
          <cell r="B7" t="str">
            <v>Aden</v>
          </cell>
          <cell r="C7" t="str">
            <v>YE24</v>
          </cell>
          <cell r="D7" t="str">
            <v>Dar Sad</v>
          </cell>
          <cell r="E7">
            <v>1</v>
          </cell>
          <cell r="F7">
            <v>3.2136092793054342E-2</v>
          </cell>
          <cell r="G7">
            <v>0</v>
          </cell>
          <cell r="H7" t="e">
            <v>#REF!</v>
          </cell>
          <cell r="I7" t="e">
            <v>#REF!</v>
          </cell>
          <cell r="J7">
            <v>671</v>
          </cell>
          <cell r="K7">
            <v>671</v>
          </cell>
          <cell r="L7">
            <v>0.35618479880774961</v>
          </cell>
          <cell r="M7">
            <v>1</v>
          </cell>
          <cell r="N7">
            <v>0</v>
          </cell>
          <cell r="O7" t="e">
            <v>#REF!</v>
          </cell>
          <cell r="P7" t="e">
            <v>#REF!</v>
          </cell>
          <cell r="Q7" t="str">
            <v/>
          </cell>
          <cell r="R7" t="str">
            <v/>
          </cell>
          <cell r="S7">
            <v>3</v>
          </cell>
          <cell r="T7">
            <v>0.2</v>
          </cell>
          <cell r="U7">
            <v>0.1</v>
          </cell>
          <cell r="V7">
            <v>0.15</v>
          </cell>
          <cell r="W7">
            <v>0.1</v>
          </cell>
          <cell r="X7">
            <v>0.15</v>
          </cell>
          <cell r="Y7">
            <v>0.15</v>
          </cell>
          <cell r="Z7">
            <v>0.15</v>
          </cell>
          <cell r="AA7" t="e">
            <v>#REF!</v>
          </cell>
          <cell r="AB7" t="e">
            <v>#REF!</v>
          </cell>
        </row>
        <row r="8">
          <cell r="A8" t="str">
            <v>YE2408</v>
          </cell>
          <cell r="B8" t="str">
            <v>Aden</v>
          </cell>
          <cell r="C8" t="str">
            <v>YE24</v>
          </cell>
          <cell r="D8" t="str">
            <v>Khur Maksar</v>
          </cell>
          <cell r="E8">
            <v>1</v>
          </cell>
          <cell r="F8">
            <v>1.2806918490160706E-3</v>
          </cell>
          <cell r="G8">
            <v>0</v>
          </cell>
          <cell r="H8" t="e">
            <v>#REF!</v>
          </cell>
          <cell r="I8" t="e">
            <v>#REF!</v>
          </cell>
          <cell r="J8">
            <v>22</v>
          </cell>
          <cell r="K8">
            <v>22</v>
          </cell>
          <cell r="L8">
            <v>1</v>
          </cell>
          <cell r="M8">
            <v>1</v>
          </cell>
          <cell r="N8">
            <v>0</v>
          </cell>
          <cell r="O8" t="e">
            <v>#REF!</v>
          </cell>
          <cell r="P8" t="e">
            <v>#REF!</v>
          </cell>
          <cell r="Q8" t="str">
            <v/>
          </cell>
          <cell r="R8" t="str">
            <v/>
          </cell>
          <cell r="S8">
            <v>6</v>
          </cell>
          <cell r="T8">
            <v>0.2</v>
          </cell>
          <cell r="U8">
            <v>0.1</v>
          </cell>
          <cell r="V8">
            <v>0.15</v>
          </cell>
          <cell r="W8">
            <v>0.1</v>
          </cell>
          <cell r="X8">
            <v>0.15</v>
          </cell>
          <cell r="Y8">
            <v>0.15</v>
          </cell>
          <cell r="Z8">
            <v>0.15</v>
          </cell>
          <cell r="AA8" t="e">
            <v>#REF!</v>
          </cell>
          <cell r="AB8" t="e">
            <v>#REF!</v>
          </cell>
        </row>
        <row r="9">
          <cell r="A9" t="str">
            <v>YE3006</v>
          </cell>
          <cell r="B9" t="str">
            <v>Al Dhale'e</v>
          </cell>
          <cell r="C9" t="str">
            <v>YE30</v>
          </cell>
          <cell r="D9" t="str">
            <v>Ad Dhale'e</v>
          </cell>
          <cell r="E9">
            <v>1</v>
          </cell>
          <cell r="F9">
            <v>3.494090764644462E-2</v>
          </cell>
          <cell r="G9">
            <v>2.122130792550888E-2</v>
          </cell>
          <cell r="H9" t="e">
            <v>#REF!</v>
          </cell>
          <cell r="I9" t="e">
            <v>#REF!</v>
          </cell>
          <cell r="J9">
            <v>906</v>
          </cell>
          <cell r="K9">
            <v>920</v>
          </cell>
          <cell r="L9">
            <v>0.63152173913043474</v>
          </cell>
          <cell r="M9">
            <v>1</v>
          </cell>
          <cell r="N9">
            <v>1</v>
          </cell>
          <cell r="O9" t="e">
            <v>#REF!</v>
          </cell>
          <cell r="P9" t="e">
            <v>#REF!</v>
          </cell>
          <cell r="Q9" t="str">
            <v/>
          </cell>
          <cell r="R9" t="str">
            <v/>
          </cell>
          <cell r="S9">
            <v>4</v>
          </cell>
          <cell r="T9">
            <v>0.2</v>
          </cell>
          <cell r="U9">
            <v>0.1</v>
          </cell>
          <cell r="V9">
            <v>0.15</v>
          </cell>
          <cell r="W9">
            <v>0.1</v>
          </cell>
          <cell r="X9">
            <v>0.15</v>
          </cell>
          <cell r="Y9">
            <v>0.15</v>
          </cell>
          <cell r="Z9">
            <v>0.15</v>
          </cell>
          <cell r="AA9" t="e">
            <v>#REF!</v>
          </cell>
          <cell r="AB9" t="e">
            <v>#REF!</v>
          </cell>
        </row>
        <row r="10">
          <cell r="A10" t="str">
            <v>YE3005</v>
          </cell>
          <cell r="B10" t="str">
            <v>Al Dhale'e</v>
          </cell>
          <cell r="C10" t="str">
            <v>YE30</v>
          </cell>
          <cell r="D10" t="str">
            <v>Al Hussein</v>
          </cell>
          <cell r="E10">
            <v>1</v>
          </cell>
          <cell r="F10">
            <v>5.1679175677394737E-3</v>
          </cell>
          <cell r="G10">
            <v>1</v>
          </cell>
          <cell r="H10" t="e">
            <v>#REF!</v>
          </cell>
          <cell r="I10" t="e">
            <v>#REF!</v>
          </cell>
          <cell r="J10">
            <v>0</v>
          </cell>
          <cell r="K10">
            <v>59</v>
          </cell>
          <cell r="L10">
            <v>0</v>
          </cell>
          <cell r="M10">
            <v>1</v>
          </cell>
          <cell r="N10">
            <v>6</v>
          </cell>
          <cell r="O10" t="e">
            <v>#REF!</v>
          </cell>
          <cell r="P10" t="e">
            <v>#REF!</v>
          </cell>
          <cell r="Q10">
            <v>0</v>
          </cell>
          <cell r="R10" t="str">
            <v/>
          </cell>
          <cell r="S10">
            <v>0</v>
          </cell>
          <cell r="T10">
            <v>0.2</v>
          </cell>
          <cell r="U10">
            <v>0.1</v>
          </cell>
          <cell r="V10">
            <v>0.15</v>
          </cell>
          <cell r="W10">
            <v>0.1</v>
          </cell>
          <cell r="X10">
            <v>0.15</v>
          </cell>
          <cell r="Y10">
            <v>0.15</v>
          </cell>
          <cell r="Z10">
            <v>0.15</v>
          </cell>
          <cell r="AA10" t="e">
            <v>#REF!</v>
          </cell>
          <cell r="AB10" t="e">
            <v>#REF!</v>
          </cell>
        </row>
        <row r="11">
          <cell r="A11" t="str">
            <v>YE3003</v>
          </cell>
          <cell r="B11" t="str">
            <v>Al Dhale'e</v>
          </cell>
          <cell r="C11" t="str">
            <v>YE30</v>
          </cell>
          <cell r="D11" t="str">
            <v>Qa'atabah</v>
          </cell>
          <cell r="E11">
            <v>1</v>
          </cell>
          <cell r="F11">
            <v>5.7915314644395978E-3</v>
          </cell>
          <cell r="G11">
            <v>0.18714121699196326</v>
          </cell>
          <cell r="H11" t="e">
            <v>#REF!</v>
          </cell>
          <cell r="I11" t="e">
            <v>#REF!</v>
          </cell>
          <cell r="J11">
            <v>161</v>
          </cell>
          <cell r="K11">
            <v>190</v>
          </cell>
          <cell r="L11">
            <v>0.84736842105263155</v>
          </cell>
          <cell r="M11">
            <v>1</v>
          </cell>
          <cell r="N11">
            <v>2</v>
          </cell>
          <cell r="O11" t="e">
            <v>#REF!</v>
          </cell>
          <cell r="P11" t="e">
            <v>#REF!</v>
          </cell>
          <cell r="Q11" t="str">
            <v/>
          </cell>
          <cell r="R11" t="str">
            <v/>
          </cell>
          <cell r="S11">
            <v>5</v>
          </cell>
          <cell r="T11">
            <v>0.2</v>
          </cell>
          <cell r="U11">
            <v>0.1</v>
          </cell>
          <cell r="V11">
            <v>0.15</v>
          </cell>
          <cell r="W11">
            <v>0.1</v>
          </cell>
          <cell r="X11">
            <v>0.15</v>
          </cell>
          <cell r="Y11">
            <v>0.15</v>
          </cell>
          <cell r="Z11">
            <v>0.15</v>
          </cell>
          <cell r="AA11" t="e">
            <v>#REF!</v>
          </cell>
          <cell r="AB11" t="e">
            <v>#REF!</v>
          </cell>
        </row>
        <row r="12">
          <cell r="A12" t="str">
            <v>YE2002</v>
          </cell>
          <cell r="B12" t="str">
            <v>Dhamar</v>
          </cell>
          <cell r="C12" t="str">
            <v>YE20</v>
          </cell>
          <cell r="D12" t="str">
            <v>Jahran</v>
          </cell>
          <cell r="E12">
            <v>1</v>
          </cell>
          <cell r="F12">
            <v>8.783360571350405E-3</v>
          </cell>
          <cell r="G12">
            <v>0</v>
          </cell>
          <cell r="H12" t="e">
            <v>#REF!</v>
          </cell>
          <cell r="I12" t="e">
            <v>#REF!</v>
          </cell>
          <cell r="J12">
            <v>205</v>
          </cell>
          <cell r="K12">
            <v>205</v>
          </cell>
          <cell r="L12">
            <v>0</v>
          </cell>
          <cell r="M12">
            <v>1</v>
          </cell>
          <cell r="N12">
            <v>0</v>
          </cell>
          <cell r="O12" t="e">
            <v>#REF!</v>
          </cell>
          <cell r="P12" t="e">
            <v>#REF!</v>
          </cell>
          <cell r="Q12" t="str">
            <v/>
          </cell>
          <cell r="R12" t="str">
            <v/>
          </cell>
          <cell r="S12">
            <v>0</v>
          </cell>
          <cell r="T12">
            <v>0.2</v>
          </cell>
          <cell r="U12">
            <v>0.1</v>
          </cell>
          <cell r="V12">
            <v>0.15</v>
          </cell>
          <cell r="W12">
            <v>0.1</v>
          </cell>
          <cell r="X12">
            <v>0.15</v>
          </cell>
          <cell r="Y12">
            <v>0.15</v>
          </cell>
          <cell r="Z12">
            <v>0.15</v>
          </cell>
          <cell r="AA12" t="e">
            <v>#REF!</v>
          </cell>
          <cell r="AB12" t="e">
            <v>#REF!</v>
          </cell>
        </row>
        <row r="13">
          <cell r="A13" t="str">
            <v>YE1907</v>
          </cell>
          <cell r="B13" t="str">
            <v>Hadramaut</v>
          </cell>
          <cell r="C13" t="str">
            <v>YE19</v>
          </cell>
          <cell r="D13" t="str">
            <v>Al Qatn</v>
          </cell>
          <cell r="E13">
            <v>1</v>
          </cell>
          <cell r="F13">
            <v>1.4987306668841696E-2</v>
          </cell>
          <cell r="G13">
            <v>1</v>
          </cell>
          <cell r="H13" t="e">
            <v>#REF!</v>
          </cell>
          <cell r="I13" t="e">
            <v>#REF!</v>
          </cell>
          <cell r="J13">
            <v>0</v>
          </cell>
          <cell r="K13">
            <v>210</v>
          </cell>
          <cell r="L13">
            <v>0</v>
          </cell>
          <cell r="M13">
            <v>1</v>
          </cell>
          <cell r="N13">
            <v>6</v>
          </cell>
          <cell r="O13" t="e">
            <v>#REF!</v>
          </cell>
          <cell r="P13" t="e">
            <v>#REF!</v>
          </cell>
          <cell r="Q13">
            <v>0</v>
          </cell>
          <cell r="R13" t="str">
            <v/>
          </cell>
          <cell r="S13">
            <v>0</v>
          </cell>
          <cell r="T13">
            <v>0.2</v>
          </cell>
          <cell r="U13">
            <v>0.1</v>
          </cell>
          <cell r="V13">
            <v>0.15</v>
          </cell>
          <cell r="W13">
            <v>0.1</v>
          </cell>
          <cell r="X13">
            <v>0.15</v>
          </cell>
          <cell r="Y13">
            <v>0.15</v>
          </cell>
          <cell r="Z13">
            <v>0.15</v>
          </cell>
          <cell r="AA13" t="e">
            <v>#REF!</v>
          </cell>
          <cell r="AB13" t="e">
            <v>#REF!</v>
          </cell>
        </row>
        <row r="14">
          <cell r="A14" t="str">
            <v>YE1921</v>
          </cell>
          <cell r="B14" t="str">
            <v>Hadramaut</v>
          </cell>
          <cell r="C14" t="str">
            <v>YE19</v>
          </cell>
          <cell r="D14" t="str">
            <v>Amd</v>
          </cell>
          <cell r="E14">
            <v>1</v>
          </cell>
          <cell r="F14">
            <v>1.9111842105263156E-2</v>
          </cell>
          <cell r="G14">
            <v>1</v>
          </cell>
          <cell r="H14" t="e">
            <v>#REF!</v>
          </cell>
          <cell r="I14" t="e">
            <v>#REF!</v>
          </cell>
          <cell r="J14">
            <v>0</v>
          </cell>
          <cell r="K14">
            <v>83</v>
          </cell>
          <cell r="L14">
            <v>0</v>
          </cell>
          <cell r="M14">
            <v>1</v>
          </cell>
          <cell r="N14">
            <v>6</v>
          </cell>
          <cell r="O14" t="e">
            <v>#REF!</v>
          </cell>
          <cell r="P14" t="e">
            <v>#REF!</v>
          </cell>
          <cell r="Q14">
            <v>0</v>
          </cell>
          <cell r="R14" t="str">
            <v/>
          </cell>
          <cell r="S14">
            <v>0</v>
          </cell>
          <cell r="T14">
            <v>0.2</v>
          </cell>
          <cell r="U14">
            <v>0.1</v>
          </cell>
          <cell r="V14">
            <v>0.15</v>
          </cell>
          <cell r="W14">
            <v>0.1</v>
          </cell>
          <cell r="X14">
            <v>0.15</v>
          </cell>
          <cell r="Y14">
            <v>0.15</v>
          </cell>
          <cell r="Z14">
            <v>0.15</v>
          </cell>
          <cell r="AA14" t="e">
            <v>#REF!</v>
          </cell>
          <cell r="AB14" t="e">
            <v>#REF!</v>
          </cell>
        </row>
        <row r="15">
          <cell r="A15" t="str">
            <v>YE1912</v>
          </cell>
          <cell r="B15" t="str">
            <v>Hadramaut</v>
          </cell>
          <cell r="C15" t="str">
            <v>YE19</v>
          </cell>
          <cell r="D15" t="str">
            <v>As Sawm</v>
          </cell>
          <cell r="E15">
            <v>1</v>
          </cell>
          <cell r="F15">
            <v>4.7825637847329822E-2</v>
          </cell>
          <cell r="G15">
            <v>0.29481641468682507</v>
          </cell>
          <cell r="H15" t="e">
            <v>#REF!</v>
          </cell>
          <cell r="I15" t="e">
            <v>#REF!</v>
          </cell>
          <cell r="J15">
            <v>74</v>
          </cell>
          <cell r="K15">
            <v>113</v>
          </cell>
          <cell r="L15">
            <v>0.34513274336283184</v>
          </cell>
          <cell r="M15">
            <v>1</v>
          </cell>
          <cell r="N15">
            <v>3</v>
          </cell>
          <cell r="O15" t="e">
            <v>#REF!</v>
          </cell>
          <cell r="P15" t="e">
            <v>#REF!</v>
          </cell>
          <cell r="Q15" t="str">
            <v/>
          </cell>
          <cell r="R15" t="str">
            <v/>
          </cell>
          <cell r="S15">
            <v>3</v>
          </cell>
          <cell r="T15">
            <v>0.2</v>
          </cell>
          <cell r="U15">
            <v>0.1</v>
          </cell>
          <cell r="V15">
            <v>0.15</v>
          </cell>
          <cell r="W15">
            <v>0.1</v>
          </cell>
          <cell r="X15">
            <v>0.15</v>
          </cell>
          <cell r="Y15">
            <v>0.15</v>
          </cell>
          <cell r="Z15">
            <v>0.15</v>
          </cell>
          <cell r="AA15" t="e">
            <v>#REF!</v>
          </cell>
          <cell r="AB15" t="e">
            <v>#REF!</v>
          </cell>
        </row>
        <row r="16">
          <cell r="A16" t="str">
            <v>YE1928</v>
          </cell>
          <cell r="B16" t="str">
            <v>Hadramaut</v>
          </cell>
          <cell r="C16" t="str">
            <v>YE19</v>
          </cell>
          <cell r="D16" t="str">
            <v>Huraidhah</v>
          </cell>
          <cell r="E16">
            <v>1</v>
          </cell>
          <cell r="F16">
            <v>7.3501102516537751E-3</v>
          </cell>
          <cell r="G16">
            <v>0</v>
          </cell>
          <cell r="H16" t="e">
            <v>#REF!</v>
          </cell>
          <cell r="I16" t="e">
            <v>#REF!</v>
          </cell>
          <cell r="J16">
            <v>30</v>
          </cell>
          <cell r="K16">
            <v>30</v>
          </cell>
          <cell r="L16">
            <v>0</v>
          </cell>
          <cell r="M16">
            <v>1</v>
          </cell>
          <cell r="N16">
            <v>0</v>
          </cell>
          <cell r="O16" t="e">
            <v>#REF!</v>
          </cell>
          <cell r="P16" t="e">
            <v>#REF!</v>
          </cell>
          <cell r="Q16" t="str">
            <v/>
          </cell>
          <cell r="R16" t="str">
            <v/>
          </cell>
          <cell r="S16">
            <v>0</v>
          </cell>
          <cell r="T16">
            <v>0.2</v>
          </cell>
          <cell r="U16">
            <v>0.1</v>
          </cell>
          <cell r="V16">
            <v>0.15</v>
          </cell>
          <cell r="W16">
            <v>0.1</v>
          </cell>
          <cell r="X16">
            <v>0.15</v>
          </cell>
          <cell r="Y16">
            <v>0.15</v>
          </cell>
          <cell r="Z16">
            <v>0.15</v>
          </cell>
          <cell r="AA16" t="e">
            <v>#REF!</v>
          </cell>
          <cell r="AB16" t="e">
            <v>#REF!</v>
          </cell>
        </row>
        <row r="17">
          <cell r="A17" t="str">
            <v>YE1909</v>
          </cell>
          <cell r="B17" t="str">
            <v>Hadramaut</v>
          </cell>
          <cell r="C17" t="str">
            <v>YE19</v>
          </cell>
          <cell r="D17" t="str">
            <v>Sah</v>
          </cell>
          <cell r="E17">
            <v>1</v>
          </cell>
          <cell r="F17">
            <v>1.3689445158406437E-2</v>
          </cell>
          <cell r="G17">
            <v>1</v>
          </cell>
          <cell r="H17" t="e">
            <v>#REF!</v>
          </cell>
          <cell r="I17" t="e">
            <v>#REF!</v>
          </cell>
          <cell r="J17">
            <v>0</v>
          </cell>
          <cell r="K17">
            <v>70</v>
          </cell>
          <cell r="L17">
            <v>0</v>
          </cell>
          <cell r="M17">
            <v>1</v>
          </cell>
          <cell r="N17">
            <v>6</v>
          </cell>
          <cell r="O17" t="e">
            <v>#REF!</v>
          </cell>
          <cell r="P17" t="e">
            <v>#REF!</v>
          </cell>
          <cell r="Q17">
            <v>0</v>
          </cell>
          <cell r="R17" t="str">
            <v/>
          </cell>
          <cell r="S17">
            <v>0</v>
          </cell>
          <cell r="T17">
            <v>0.2</v>
          </cell>
          <cell r="U17">
            <v>0.1</v>
          </cell>
          <cell r="V17">
            <v>0.15</v>
          </cell>
          <cell r="W17">
            <v>0.1</v>
          </cell>
          <cell r="X17">
            <v>0.15</v>
          </cell>
          <cell r="Y17">
            <v>0.15</v>
          </cell>
          <cell r="Z17">
            <v>0.15</v>
          </cell>
          <cell r="AA17" t="e">
            <v>#REF!</v>
          </cell>
          <cell r="AB17" t="e">
            <v>#REF!</v>
          </cell>
        </row>
        <row r="18">
          <cell r="A18" t="str">
            <v>YE1908</v>
          </cell>
          <cell r="B18" t="str">
            <v>Hadramaut</v>
          </cell>
          <cell r="C18" t="str">
            <v>YE19</v>
          </cell>
          <cell r="D18" t="str">
            <v>Shibam</v>
          </cell>
          <cell r="E18">
            <v>1</v>
          </cell>
          <cell r="F18">
            <v>3.2275062574100909E-3</v>
          </cell>
          <cell r="G18">
            <v>1</v>
          </cell>
          <cell r="H18" t="e">
            <v>#REF!</v>
          </cell>
          <cell r="I18" t="e">
            <v>#REF!</v>
          </cell>
          <cell r="J18">
            <v>0</v>
          </cell>
          <cell r="K18">
            <v>35</v>
          </cell>
          <cell r="L18">
            <v>0</v>
          </cell>
          <cell r="M18">
            <v>1</v>
          </cell>
          <cell r="N18">
            <v>6</v>
          </cell>
          <cell r="O18" t="e">
            <v>#REF!</v>
          </cell>
          <cell r="P18" t="e">
            <v>#REF!</v>
          </cell>
          <cell r="Q18">
            <v>0</v>
          </cell>
          <cell r="R18" t="str">
            <v/>
          </cell>
          <cell r="S18">
            <v>0</v>
          </cell>
          <cell r="T18">
            <v>0.2</v>
          </cell>
          <cell r="U18">
            <v>0.1</v>
          </cell>
          <cell r="V18">
            <v>0.15</v>
          </cell>
          <cell r="W18">
            <v>0.1</v>
          </cell>
          <cell r="X18">
            <v>0.15</v>
          </cell>
          <cell r="Y18">
            <v>0.15</v>
          </cell>
          <cell r="Z18">
            <v>0.15</v>
          </cell>
          <cell r="AA18" t="e">
            <v>#REF!</v>
          </cell>
          <cell r="AB18" t="e">
            <v>#REF!</v>
          </cell>
        </row>
        <row r="19">
          <cell r="A19" t="str">
            <v>YE1911</v>
          </cell>
          <cell r="B19" t="str">
            <v>Hadramaut</v>
          </cell>
          <cell r="C19" t="str">
            <v>YE19</v>
          </cell>
          <cell r="D19" t="str">
            <v>Tarim</v>
          </cell>
          <cell r="E19">
            <v>1</v>
          </cell>
          <cell r="F19">
            <v>1.4690478179563142E-2</v>
          </cell>
          <cell r="G19">
            <v>1</v>
          </cell>
          <cell r="H19" t="e">
            <v>#REF!</v>
          </cell>
          <cell r="I19" t="e">
            <v>#REF!</v>
          </cell>
          <cell r="J19">
            <v>0</v>
          </cell>
          <cell r="K19">
            <v>441</v>
          </cell>
          <cell r="L19">
            <v>0</v>
          </cell>
          <cell r="M19">
            <v>1</v>
          </cell>
          <cell r="N19">
            <v>6</v>
          </cell>
          <cell r="O19" t="e">
            <v>#REF!</v>
          </cell>
          <cell r="P19" t="e">
            <v>#REF!</v>
          </cell>
          <cell r="Q19">
            <v>0</v>
          </cell>
          <cell r="R19" t="str">
            <v/>
          </cell>
          <cell r="S19">
            <v>0</v>
          </cell>
          <cell r="T19">
            <v>0.2</v>
          </cell>
          <cell r="U19">
            <v>0.1</v>
          </cell>
          <cell r="V19">
            <v>0.15</v>
          </cell>
          <cell r="W19">
            <v>0.1</v>
          </cell>
          <cell r="X19">
            <v>0.15</v>
          </cell>
          <cell r="Y19">
            <v>0.15</v>
          </cell>
          <cell r="Z19">
            <v>0.15</v>
          </cell>
          <cell r="AA19" t="e">
            <v>#REF!</v>
          </cell>
          <cell r="AB19" t="e">
            <v>#REF!</v>
          </cell>
        </row>
        <row r="20">
          <cell r="A20" t="str">
            <v>YE1704</v>
          </cell>
          <cell r="B20" t="str">
            <v>Hajjah</v>
          </cell>
          <cell r="C20" t="str">
            <v>YE17</v>
          </cell>
          <cell r="D20" t="str">
            <v>Abs</v>
          </cell>
          <cell r="E20">
            <v>1</v>
          </cell>
          <cell r="F20">
            <v>0.30894924069264346</v>
          </cell>
          <cell r="G20">
            <v>0</v>
          </cell>
          <cell r="H20" t="e">
            <v>#REF!</v>
          </cell>
          <cell r="I20" t="e">
            <v>#REF!</v>
          </cell>
          <cell r="J20">
            <v>14842</v>
          </cell>
          <cell r="K20">
            <v>18841</v>
          </cell>
          <cell r="L20">
            <v>0.90610901756806961</v>
          </cell>
          <cell r="M20">
            <v>3</v>
          </cell>
          <cell r="N20">
            <v>0</v>
          </cell>
          <cell r="O20" t="e">
            <v>#REF!</v>
          </cell>
          <cell r="P20" t="e">
            <v>#REF!</v>
          </cell>
          <cell r="Q20" t="str">
            <v/>
          </cell>
          <cell r="R20" t="str">
            <v/>
          </cell>
          <cell r="S20" t="str">
            <v/>
          </cell>
          <cell r="T20">
            <v>0.2</v>
          </cell>
          <cell r="U20">
            <v>0.1</v>
          </cell>
          <cell r="V20">
            <v>0.15</v>
          </cell>
          <cell r="W20">
            <v>0.1</v>
          </cell>
          <cell r="X20">
            <v>0.15</v>
          </cell>
          <cell r="Y20">
            <v>0.15</v>
          </cell>
          <cell r="Z20">
            <v>0.15</v>
          </cell>
          <cell r="AA20" t="e">
            <v>#REF!</v>
          </cell>
          <cell r="AB20" t="e">
            <v>#REF!</v>
          </cell>
        </row>
        <row r="21">
          <cell r="A21" t="str">
            <v>YE1712</v>
          </cell>
          <cell r="B21" t="str">
            <v>Hajjah</v>
          </cell>
          <cell r="C21" t="str">
            <v>YE17</v>
          </cell>
          <cell r="D21" t="str">
            <v>Aslem</v>
          </cell>
          <cell r="E21">
            <v>1</v>
          </cell>
          <cell r="F21">
            <v>0.3760497632448852</v>
          </cell>
          <cell r="G21">
            <v>2.3312446173492117E-2</v>
          </cell>
          <cell r="H21" t="e">
            <v>#REF!</v>
          </cell>
          <cell r="I21" t="e">
            <v>#REF!</v>
          </cell>
          <cell r="J21">
            <v>5576</v>
          </cell>
          <cell r="K21">
            <v>5712</v>
          </cell>
          <cell r="L21">
            <v>0.97128851540616246</v>
          </cell>
          <cell r="M21">
            <v>3</v>
          </cell>
          <cell r="N21">
            <v>1</v>
          </cell>
          <cell r="O21" t="e">
            <v>#REF!</v>
          </cell>
          <cell r="P21" t="e">
            <v>#REF!</v>
          </cell>
          <cell r="Q21" t="str">
            <v/>
          </cell>
          <cell r="R21" t="str">
            <v/>
          </cell>
          <cell r="S21">
            <v>6</v>
          </cell>
          <cell r="T21">
            <v>0.2</v>
          </cell>
          <cell r="U21">
            <v>0.1</v>
          </cell>
          <cell r="V21">
            <v>0.15</v>
          </cell>
          <cell r="W21">
            <v>0.1</v>
          </cell>
          <cell r="X21">
            <v>0.15</v>
          </cell>
          <cell r="Y21">
            <v>0.15</v>
          </cell>
          <cell r="Z21">
            <v>0.15</v>
          </cell>
          <cell r="AA21" t="e">
            <v>#REF!</v>
          </cell>
          <cell r="AB21" t="e">
            <v>#REF!</v>
          </cell>
        </row>
        <row r="22">
          <cell r="A22" t="str">
            <v>YE1728</v>
          </cell>
          <cell r="B22" t="str">
            <v>Hajjah</v>
          </cell>
          <cell r="C22" t="str">
            <v>YE17</v>
          </cell>
          <cell r="D22" t="str">
            <v>Hajjah City</v>
          </cell>
          <cell r="E22">
            <v>1</v>
          </cell>
          <cell r="F22">
            <v>1.4867415906178781E-3</v>
          </cell>
          <cell r="G22">
            <v>0</v>
          </cell>
          <cell r="H22" t="e">
            <v>#REF!</v>
          </cell>
          <cell r="I22" t="e">
            <v>#REF!</v>
          </cell>
          <cell r="J22">
            <v>0</v>
          </cell>
          <cell r="K22">
            <v>38</v>
          </cell>
          <cell r="L22">
            <v>1</v>
          </cell>
          <cell r="M22">
            <v>1</v>
          </cell>
          <cell r="N22">
            <v>0</v>
          </cell>
          <cell r="O22" t="e">
            <v>#REF!</v>
          </cell>
          <cell r="P22" t="e">
            <v>#REF!</v>
          </cell>
          <cell r="Q22">
            <v>0</v>
          </cell>
          <cell r="R22" t="str">
            <v/>
          </cell>
          <cell r="S22">
            <v>6</v>
          </cell>
          <cell r="T22">
            <v>0.2</v>
          </cell>
          <cell r="U22">
            <v>0.1</v>
          </cell>
          <cell r="V22">
            <v>0.15</v>
          </cell>
          <cell r="W22">
            <v>0.1</v>
          </cell>
          <cell r="X22">
            <v>0.15</v>
          </cell>
          <cell r="Y22">
            <v>0.15</v>
          </cell>
          <cell r="Z22">
            <v>0.15</v>
          </cell>
          <cell r="AA22" t="e">
            <v>#REF!</v>
          </cell>
          <cell r="AB22" t="e">
            <v>#REF!</v>
          </cell>
        </row>
        <row r="23">
          <cell r="A23" t="str">
            <v>YE1711</v>
          </cell>
          <cell r="B23" t="str">
            <v>Hajjah</v>
          </cell>
          <cell r="C23" t="str">
            <v>YE17</v>
          </cell>
          <cell r="D23" t="str">
            <v>Khayran Al Muharraq</v>
          </cell>
          <cell r="E23">
            <v>1</v>
          </cell>
          <cell r="F23">
            <v>9.6304566093719554E-2</v>
          </cell>
          <cell r="G23">
            <v>0</v>
          </cell>
          <cell r="H23" t="e">
            <v>#REF!</v>
          </cell>
          <cell r="I23" t="e">
            <v>#REF!</v>
          </cell>
          <cell r="J23">
            <v>1627</v>
          </cell>
          <cell r="K23">
            <v>1627</v>
          </cell>
          <cell r="L23">
            <v>1</v>
          </cell>
          <cell r="M23">
            <v>1</v>
          </cell>
          <cell r="N23">
            <v>0</v>
          </cell>
          <cell r="O23" t="e">
            <v>#REF!</v>
          </cell>
          <cell r="P23" t="e">
            <v>#REF!</v>
          </cell>
          <cell r="Q23" t="str">
            <v/>
          </cell>
          <cell r="R23" t="str">
            <v/>
          </cell>
          <cell r="S23">
            <v>6</v>
          </cell>
          <cell r="T23">
            <v>0.2</v>
          </cell>
          <cell r="U23">
            <v>0.1</v>
          </cell>
          <cell r="V23">
            <v>0.15</v>
          </cell>
          <cell r="W23">
            <v>0.1</v>
          </cell>
          <cell r="X23">
            <v>0.15</v>
          </cell>
          <cell r="Y23">
            <v>0.15</v>
          </cell>
          <cell r="Z23">
            <v>0.15</v>
          </cell>
          <cell r="AA23" t="e">
            <v>#REF!</v>
          </cell>
          <cell r="AB23" t="e">
            <v>#REF!</v>
          </cell>
        </row>
        <row r="24">
          <cell r="A24" t="str">
            <v>YE1706</v>
          </cell>
          <cell r="B24" t="str">
            <v>Hajjah</v>
          </cell>
          <cell r="C24" t="str">
            <v>YE17</v>
          </cell>
          <cell r="D24" t="str">
            <v>Mustaba</v>
          </cell>
          <cell r="E24">
            <v>1</v>
          </cell>
          <cell r="F24">
            <v>0.51189814300011116</v>
          </cell>
          <cell r="G24">
            <v>0</v>
          </cell>
          <cell r="H24" t="e">
            <v>#REF!</v>
          </cell>
          <cell r="I24" t="e">
            <v>#REF!</v>
          </cell>
          <cell r="J24">
            <v>7345</v>
          </cell>
          <cell r="K24">
            <v>7345</v>
          </cell>
          <cell r="L24">
            <v>1</v>
          </cell>
          <cell r="M24">
            <v>4</v>
          </cell>
          <cell r="N24">
            <v>0</v>
          </cell>
          <cell r="O24" t="e">
            <v>#REF!</v>
          </cell>
          <cell r="P24" t="e">
            <v>#REF!</v>
          </cell>
          <cell r="Q24" t="str">
            <v/>
          </cell>
          <cell r="R24" t="str">
            <v/>
          </cell>
          <cell r="S24">
            <v>6</v>
          </cell>
          <cell r="T24">
            <v>0.2</v>
          </cell>
          <cell r="U24">
            <v>0.1</v>
          </cell>
          <cell r="V24">
            <v>0.15</v>
          </cell>
          <cell r="W24">
            <v>0.1</v>
          </cell>
          <cell r="X24">
            <v>0.15</v>
          </cell>
          <cell r="Y24">
            <v>0.15</v>
          </cell>
          <cell r="Z24">
            <v>0.15</v>
          </cell>
          <cell r="AA24" t="e">
            <v>#REF!</v>
          </cell>
          <cell r="AB24" t="e">
            <v>#REF!</v>
          </cell>
        </row>
        <row r="25">
          <cell r="A25" t="str">
            <v>YE1730</v>
          </cell>
          <cell r="B25" t="str">
            <v>Hajjah</v>
          </cell>
          <cell r="C25" t="str">
            <v>YE17</v>
          </cell>
          <cell r="D25" t="str">
            <v>Washhah</v>
          </cell>
          <cell r="E25">
            <v>1</v>
          </cell>
          <cell r="F25">
            <v>0.60496385837383104</v>
          </cell>
          <cell r="G25">
            <v>1.4057885410513881E-2</v>
          </cell>
          <cell r="H25" t="e">
            <v>#REF!</v>
          </cell>
          <cell r="I25" t="e">
            <v>#REF!</v>
          </cell>
          <cell r="J25">
            <v>7802</v>
          </cell>
          <cell r="K25">
            <v>7921</v>
          </cell>
          <cell r="L25">
            <v>0.16740310566847622</v>
          </cell>
          <cell r="M25">
            <v>4</v>
          </cell>
          <cell r="N25">
            <v>1</v>
          </cell>
          <cell r="O25" t="e">
            <v>#REF!</v>
          </cell>
          <cell r="P25" t="e">
            <v>#REF!</v>
          </cell>
          <cell r="Q25" t="str">
            <v/>
          </cell>
          <cell r="R25" t="str">
            <v/>
          </cell>
          <cell r="S25">
            <v>2</v>
          </cell>
          <cell r="T25">
            <v>0.2</v>
          </cell>
          <cell r="U25">
            <v>0.1</v>
          </cell>
          <cell r="V25">
            <v>0.15</v>
          </cell>
          <cell r="W25">
            <v>0.1</v>
          </cell>
          <cell r="X25">
            <v>0.15</v>
          </cell>
          <cell r="Y25">
            <v>0.15</v>
          </cell>
          <cell r="Z25">
            <v>0.15</v>
          </cell>
          <cell r="AA25" t="e">
            <v>#REF!</v>
          </cell>
          <cell r="AB25" t="e">
            <v>#REF!</v>
          </cell>
        </row>
        <row r="26">
          <cell r="A26" t="str">
            <v>YE1119</v>
          </cell>
          <cell r="B26" t="str">
            <v>Ibb</v>
          </cell>
          <cell r="C26" t="str">
            <v>YE11</v>
          </cell>
          <cell r="D26" t="str">
            <v>Al Dhihar</v>
          </cell>
          <cell r="E26">
            <v>1</v>
          </cell>
          <cell r="F26">
            <v>6.6345020592117167E-3</v>
          </cell>
          <cell r="G26">
            <v>0</v>
          </cell>
          <cell r="H26" t="e">
            <v>#REF!</v>
          </cell>
          <cell r="I26" t="e">
            <v>#REF!</v>
          </cell>
          <cell r="J26">
            <v>230</v>
          </cell>
          <cell r="K26">
            <v>313</v>
          </cell>
          <cell r="L26">
            <v>0.43769968051118213</v>
          </cell>
          <cell r="M26">
            <v>1</v>
          </cell>
          <cell r="N26">
            <v>0</v>
          </cell>
          <cell r="O26" t="e">
            <v>#REF!</v>
          </cell>
          <cell r="P26" t="e">
            <v>#REF!</v>
          </cell>
          <cell r="Q26" t="str">
            <v/>
          </cell>
          <cell r="R26" t="str">
            <v/>
          </cell>
          <cell r="S26">
            <v>3</v>
          </cell>
          <cell r="T26">
            <v>0.2</v>
          </cell>
          <cell r="U26">
            <v>0.1</v>
          </cell>
          <cell r="V26">
            <v>0.15</v>
          </cell>
          <cell r="W26">
            <v>0.1</v>
          </cell>
          <cell r="X26">
            <v>0.15</v>
          </cell>
          <cell r="Y26">
            <v>0.15</v>
          </cell>
          <cell r="Z26">
            <v>0.15</v>
          </cell>
          <cell r="AA26" t="e">
            <v>#REF!</v>
          </cell>
          <cell r="AB26" t="e">
            <v>#REF!</v>
          </cell>
        </row>
        <row r="27">
          <cell r="A27" t="str">
            <v>YE1118</v>
          </cell>
          <cell r="B27" t="str">
            <v>Ibb</v>
          </cell>
          <cell r="C27" t="str">
            <v>YE11</v>
          </cell>
          <cell r="D27" t="str">
            <v>Al Mashannah</v>
          </cell>
          <cell r="E27">
            <v>1</v>
          </cell>
          <cell r="F27">
            <v>3.3709758975223325E-3</v>
          </cell>
          <cell r="G27">
            <v>7.5999999999999998E-2</v>
          </cell>
          <cell r="H27" t="e">
            <v>#REF!</v>
          </cell>
          <cell r="I27" t="e">
            <v>#REF!</v>
          </cell>
          <cell r="J27">
            <v>88</v>
          </cell>
          <cell r="K27">
            <v>96</v>
          </cell>
          <cell r="L27">
            <v>0.91666666666666663</v>
          </cell>
          <cell r="M27">
            <v>1</v>
          </cell>
          <cell r="N27">
            <v>1</v>
          </cell>
          <cell r="O27" t="e">
            <v>#REF!</v>
          </cell>
          <cell r="P27" t="e">
            <v>#REF!</v>
          </cell>
          <cell r="Q27" t="str">
            <v/>
          </cell>
          <cell r="R27" t="str">
            <v/>
          </cell>
          <cell r="S27">
            <v>6</v>
          </cell>
          <cell r="T27">
            <v>0.2</v>
          </cell>
          <cell r="U27">
            <v>0.1</v>
          </cell>
          <cell r="V27">
            <v>0.15</v>
          </cell>
          <cell r="W27">
            <v>0.1</v>
          </cell>
          <cell r="X27">
            <v>0.15</v>
          </cell>
          <cell r="Y27">
            <v>0.15</v>
          </cell>
          <cell r="Z27">
            <v>0.15</v>
          </cell>
          <cell r="AA27" t="e">
            <v>#REF!</v>
          </cell>
          <cell r="AB27" t="e">
            <v>#REF!</v>
          </cell>
        </row>
        <row r="28">
          <cell r="A28" t="str">
            <v>YE1111</v>
          </cell>
          <cell r="B28" t="str">
            <v>Ibb</v>
          </cell>
          <cell r="C28" t="str">
            <v>YE11</v>
          </cell>
          <cell r="D28" t="str">
            <v>Al Udayn</v>
          </cell>
          <cell r="E28">
            <v>1</v>
          </cell>
          <cell r="F28">
            <v>3.336248661078409E-3</v>
          </cell>
          <cell r="G28">
            <v>0</v>
          </cell>
          <cell r="H28" t="e">
            <v>#REF!</v>
          </cell>
          <cell r="I28" t="e">
            <v>#REF!</v>
          </cell>
          <cell r="J28">
            <v>123</v>
          </cell>
          <cell r="K28">
            <v>123</v>
          </cell>
          <cell r="L28">
            <v>0</v>
          </cell>
          <cell r="M28">
            <v>1</v>
          </cell>
          <cell r="N28">
            <v>0</v>
          </cell>
          <cell r="O28" t="e">
            <v>#REF!</v>
          </cell>
          <cell r="P28" t="e">
            <v>#REF!</v>
          </cell>
          <cell r="Q28" t="str">
            <v/>
          </cell>
          <cell r="R28" t="str">
            <v/>
          </cell>
          <cell r="S28">
            <v>0</v>
          </cell>
          <cell r="T28">
            <v>0.2</v>
          </cell>
          <cell r="U28">
            <v>0.1</v>
          </cell>
          <cell r="V28">
            <v>0.15</v>
          </cell>
          <cell r="W28">
            <v>0.1</v>
          </cell>
          <cell r="X28">
            <v>0.15</v>
          </cell>
          <cell r="Y28">
            <v>0.15</v>
          </cell>
          <cell r="Z28">
            <v>0.15</v>
          </cell>
          <cell r="AA28" t="e">
            <v>#REF!</v>
          </cell>
          <cell r="AB28" t="e">
            <v>#REF!</v>
          </cell>
        </row>
        <row r="29">
          <cell r="A29" t="str">
            <v>YE1114</v>
          </cell>
          <cell r="B29" t="str">
            <v>Ibb</v>
          </cell>
          <cell r="C29" t="str">
            <v>YE11</v>
          </cell>
          <cell r="D29" t="str">
            <v>As Sabrah</v>
          </cell>
          <cell r="E29">
            <v>1</v>
          </cell>
          <cell r="F29">
            <v>2.2382220989769545E-3</v>
          </cell>
          <cell r="G29">
            <v>0.5</v>
          </cell>
          <cell r="H29" t="e">
            <v>#REF!</v>
          </cell>
          <cell r="I29" t="e">
            <v>#REF!</v>
          </cell>
          <cell r="J29">
            <v>26</v>
          </cell>
          <cell r="K29">
            <v>52</v>
          </cell>
          <cell r="L29">
            <v>1</v>
          </cell>
          <cell r="M29">
            <v>1</v>
          </cell>
          <cell r="N29">
            <v>3</v>
          </cell>
          <cell r="O29" t="e">
            <v>#REF!</v>
          </cell>
          <cell r="P29" t="e">
            <v>#REF!</v>
          </cell>
          <cell r="Q29" t="str">
            <v/>
          </cell>
          <cell r="R29" t="str">
            <v/>
          </cell>
          <cell r="S29">
            <v>6</v>
          </cell>
          <cell r="T29">
            <v>0.2</v>
          </cell>
          <cell r="U29">
            <v>0.1</v>
          </cell>
          <cell r="V29">
            <v>0.15</v>
          </cell>
          <cell r="W29">
            <v>0.1</v>
          </cell>
          <cell r="X29">
            <v>0.15</v>
          </cell>
          <cell r="Y29">
            <v>0.15</v>
          </cell>
          <cell r="Z29">
            <v>0.15</v>
          </cell>
          <cell r="AA29" t="e">
            <v>#REF!</v>
          </cell>
          <cell r="AB29" t="e">
            <v>#REF!</v>
          </cell>
        </row>
        <row r="30">
          <cell r="A30" t="str">
            <v>YE1116</v>
          </cell>
          <cell r="B30" t="str">
            <v>Ibb</v>
          </cell>
          <cell r="C30" t="str">
            <v>YE11</v>
          </cell>
          <cell r="D30" t="str">
            <v>Dhi As Sufal</v>
          </cell>
          <cell r="E30">
            <v>1</v>
          </cell>
          <cell r="F30">
            <v>3.8448587738737538E-3</v>
          </cell>
          <cell r="G30">
            <v>0.15478615071283094</v>
          </cell>
          <cell r="H30" t="e">
            <v>#REF!</v>
          </cell>
          <cell r="I30" t="e">
            <v>#REF!</v>
          </cell>
          <cell r="J30">
            <v>146</v>
          </cell>
          <cell r="K30">
            <v>175</v>
          </cell>
          <cell r="L30">
            <v>0.22857142857142856</v>
          </cell>
          <cell r="M30">
            <v>1</v>
          </cell>
          <cell r="N30">
            <v>2</v>
          </cell>
          <cell r="O30" t="e">
            <v>#REF!</v>
          </cell>
          <cell r="P30" t="e">
            <v>#REF!</v>
          </cell>
          <cell r="Q30" t="str">
            <v/>
          </cell>
          <cell r="R30" t="str">
            <v/>
          </cell>
          <cell r="S30">
            <v>2</v>
          </cell>
          <cell r="T30">
            <v>0.2</v>
          </cell>
          <cell r="U30">
            <v>0.1</v>
          </cell>
          <cell r="V30">
            <v>0.15</v>
          </cell>
          <cell r="W30">
            <v>0.1</v>
          </cell>
          <cell r="X30">
            <v>0.15</v>
          </cell>
          <cell r="Y30">
            <v>0.15</v>
          </cell>
          <cell r="Z30">
            <v>0.15</v>
          </cell>
          <cell r="AA30" t="e">
            <v>#REF!</v>
          </cell>
          <cell r="AB30" t="e">
            <v>#REF!</v>
          </cell>
        </row>
        <row r="31">
          <cell r="A31" t="str">
            <v>YE1120</v>
          </cell>
          <cell r="B31" t="str">
            <v>Ibb</v>
          </cell>
          <cell r="C31" t="str">
            <v>YE11</v>
          </cell>
          <cell r="D31" t="str">
            <v>Ibb</v>
          </cell>
          <cell r="E31">
            <v>1</v>
          </cell>
          <cell r="F31">
            <v>6.1173520460267548E-4</v>
          </cell>
          <cell r="G31">
            <v>0</v>
          </cell>
          <cell r="H31" t="e">
            <v>#REF!</v>
          </cell>
          <cell r="I31" t="e">
            <v>#REF!</v>
          </cell>
          <cell r="J31">
            <v>25</v>
          </cell>
          <cell r="K31">
            <v>25</v>
          </cell>
          <cell r="L31">
            <v>0</v>
          </cell>
          <cell r="M31">
            <v>1</v>
          </cell>
          <cell r="N31">
            <v>0</v>
          </cell>
          <cell r="O31" t="e">
            <v>#REF!</v>
          </cell>
          <cell r="P31" t="e">
            <v>#REF!</v>
          </cell>
          <cell r="Q31" t="str">
            <v/>
          </cell>
          <cell r="R31" t="str">
            <v/>
          </cell>
          <cell r="S31">
            <v>0</v>
          </cell>
          <cell r="T31">
            <v>0.2</v>
          </cell>
          <cell r="U31">
            <v>0.1</v>
          </cell>
          <cell r="V31">
            <v>0.15</v>
          </cell>
          <cell r="W31">
            <v>0.1</v>
          </cell>
          <cell r="X31">
            <v>0.15</v>
          </cell>
          <cell r="Y31">
            <v>0.15</v>
          </cell>
          <cell r="Z31">
            <v>0.15</v>
          </cell>
          <cell r="AA31" t="e">
            <v>#REF!</v>
          </cell>
          <cell r="AB31" t="e">
            <v>#REF!</v>
          </cell>
        </row>
        <row r="32">
          <cell r="A32" t="str">
            <v>YE1112</v>
          </cell>
          <cell r="B32" t="str">
            <v>Ibb</v>
          </cell>
          <cell r="C32" t="str">
            <v>YE11</v>
          </cell>
          <cell r="D32" t="str">
            <v>Jiblah</v>
          </cell>
          <cell r="E32">
            <v>1</v>
          </cell>
          <cell r="F32">
            <v>7.8268792153553582E-4</v>
          </cell>
          <cell r="G32">
            <v>0.21875</v>
          </cell>
          <cell r="H32" t="e">
            <v>#REF!</v>
          </cell>
          <cell r="I32" t="e">
            <v>#REF!</v>
          </cell>
          <cell r="J32">
            <v>0</v>
          </cell>
          <cell r="K32">
            <v>30</v>
          </cell>
          <cell r="L32">
            <v>0</v>
          </cell>
          <cell r="M32">
            <v>1</v>
          </cell>
          <cell r="N32">
            <v>2</v>
          </cell>
          <cell r="O32" t="e">
            <v>#REF!</v>
          </cell>
          <cell r="P32" t="e">
            <v>#REF!</v>
          </cell>
          <cell r="Q32">
            <v>0</v>
          </cell>
          <cell r="R32" t="str">
            <v/>
          </cell>
          <cell r="S32">
            <v>0</v>
          </cell>
          <cell r="T32">
            <v>0.2</v>
          </cell>
          <cell r="U32">
            <v>0.1</v>
          </cell>
          <cell r="V32">
            <v>0.15</v>
          </cell>
          <cell r="W32">
            <v>0.1</v>
          </cell>
          <cell r="X32">
            <v>0.15</v>
          </cell>
          <cell r="Y32">
            <v>0.15</v>
          </cell>
          <cell r="Z32">
            <v>0.15</v>
          </cell>
          <cell r="AA32" t="e">
            <v>#REF!</v>
          </cell>
          <cell r="AB32" t="e">
            <v>#REF!</v>
          </cell>
        </row>
        <row r="33">
          <cell r="A33" t="str">
            <v>YE2514</v>
          </cell>
          <cell r="B33" t="str">
            <v>Lahj</v>
          </cell>
          <cell r="C33" t="str">
            <v>YE25</v>
          </cell>
          <cell r="D33" t="str">
            <v>Al  Hawtah</v>
          </cell>
          <cell r="E33">
            <v>1</v>
          </cell>
          <cell r="F33">
            <v>8.1257890508435668E-2</v>
          </cell>
          <cell r="G33">
            <v>3.1779661016949151E-2</v>
          </cell>
          <cell r="H33" t="e">
            <v>#REF!</v>
          </cell>
          <cell r="I33" t="e">
            <v>#REF!</v>
          </cell>
          <cell r="J33">
            <v>457</v>
          </cell>
          <cell r="K33">
            <v>471</v>
          </cell>
          <cell r="L33">
            <v>2.9723991507430998E-2</v>
          </cell>
          <cell r="M33">
            <v>1</v>
          </cell>
          <cell r="N33">
            <v>1</v>
          </cell>
          <cell r="O33" t="e">
            <v>#REF!</v>
          </cell>
          <cell r="P33" t="e">
            <v>#REF!</v>
          </cell>
          <cell r="Q33" t="str">
            <v/>
          </cell>
          <cell r="R33" t="str">
            <v/>
          </cell>
          <cell r="S33">
            <v>1</v>
          </cell>
          <cell r="T33">
            <v>0.2</v>
          </cell>
          <cell r="U33">
            <v>0.1</v>
          </cell>
          <cell r="V33">
            <v>0.15</v>
          </cell>
          <cell r="W33">
            <v>0.1</v>
          </cell>
          <cell r="X33">
            <v>0.15</v>
          </cell>
          <cell r="Y33">
            <v>0.15</v>
          </cell>
          <cell r="Z33">
            <v>0.15</v>
          </cell>
          <cell r="AA33" t="e">
            <v>#REF!</v>
          </cell>
          <cell r="AB33" t="e">
            <v>#REF!</v>
          </cell>
        </row>
        <row r="34">
          <cell r="A34" t="str">
            <v>YE2513</v>
          </cell>
          <cell r="B34" t="str">
            <v>Lahj</v>
          </cell>
          <cell r="C34" t="str">
            <v>YE25</v>
          </cell>
          <cell r="D34" t="str">
            <v>Al Madaribah Wa Al Arah</v>
          </cell>
          <cell r="E34">
            <v>1</v>
          </cell>
          <cell r="F34">
            <v>6.3610043984187962E-3</v>
          </cell>
          <cell r="G34">
            <v>0.36980306345733044</v>
          </cell>
          <cell r="H34" t="e">
            <v>#REF!</v>
          </cell>
          <cell r="I34" t="e">
            <v>#REF!</v>
          </cell>
          <cell r="J34">
            <v>97</v>
          </cell>
          <cell r="K34">
            <v>129</v>
          </cell>
          <cell r="L34">
            <v>0.8294573643410853</v>
          </cell>
          <cell r="M34">
            <v>1</v>
          </cell>
          <cell r="N34">
            <v>3</v>
          </cell>
          <cell r="O34" t="e">
            <v>#REF!</v>
          </cell>
          <cell r="P34" t="e">
            <v>#REF!</v>
          </cell>
          <cell r="Q34" t="str">
            <v/>
          </cell>
          <cell r="R34" t="str">
            <v/>
          </cell>
          <cell r="S34">
            <v>5</v>
          </cell>
          <cell r="T34">
            <v>0.2</v>
          </cell>
          <cell r="U34">
            <v>0.1</v>
          </cell>
          <cell r="V34">
            <v>0.15</v>
          </cell>
          <cell r="W34">
            <v>0.1</v>
          </cell>
          <cell r="X34">
            <v>0.15</v>
          </cell>
          <cell r="Y34">
            <v>0.15</v>
          </cell>
          <cell r="Z34">
            <v>0.15</v>
          </cell>
          <cell r="AA34" t="e">
            <v>#REF!</v>
          </cell>
          <cell r="AB34" t="e">
            <v>#REF!</v>
          </cell>
        </row>
        <row r="35">
          <cell r="A35" t="str">
            <v>YE2508</v>
          </cell>
          <cell r="B35" t="str">
            <v>Lahj</v>
          </cell>
          <cell r="C35" t="str">
            <v>YE25</v>
          </cell>
          <cell r="D35" t="str">
            <v>Al Milah</v>
          </cell>
          <cell r="E35">
            <v>1</v>
          </cell>
          <cell r="F35">
            <v>6.4348780366139573E-3</v>
          </cell>
          <cell r="G35">
            <v>0.41860465116279072</v>
          </cell>
          <cell r="H35" t="e">
            <v>#REF!</v>
          </cell>
          <cell r="I35" t="e">
            <v>#REF!</v>
          </cell>
          <cell r="J35">
            <v>25</v>
          </cell>
          <cell r="K35">
            <v>43</v>
          </cell>
          <cell r="L35">
            <v>0.11627906976744186</v>
          </cell>
          <cell r="M35">
            <v>1</v>
          </cell>
          <cell r="N35">
            <v>3</v>
          </cell>
          <cell r="O35" t="e">
            <v>#REF!</v>
          </cell>
          <cell r="P35" t="e">
            <v>#REF!</v>
          </cell>
          <cell r="Q35" t="str">
            <v/>
          </cell>
          <cell r="R35" t="str">
            <v/>
          </cell>
          <cell r="S35">
            <v>2</v>
          </cell>
          <cell r="T35">
            <v>0.2</v>
          </cell>
          <cell r="U35">
            <v>0.1</v>
          </cell>
          <cell r="V35">
            <v>0.15</v>
          </cell>
          <cell r="W35">
            <v>0.1</v>
          </cell>
          <cell r="X35">
            <v>0.15</v>
          </cell>
          <cell r="Y35">
            <v>0.15</v>
          </cell>
          <cell r="Z35">
            <v>0.15</v>
          </cell>
          <cell r="AA35" t="e">
            <v>#REF!</v>
          </cell>
          <cell r="AB35" t="e">
            <v>#REF!</v>
          </cell>
        </row>
        <row r="36">
          <cell r="A36" t="str">
            <v>YE2510</v>
          </cell>
          <cell r="B36" t="str">
            <v>Lahj</v>
          </cell>
          <cell r="C36" t="str">
            <v>YE25</v>
          </cell>
          <cell r="D36" t="str">
            <v>Al Qabbaytah</v>
          </cell>
          <cell r="E36">
            <v>1</v>
          </cell>
          <cell r="F36">
            <v>7.8725828401430518E-3</v>
          </cell>
          <cell r="G36">
            <v>0</v>
          </cell>
          <cell r="H36" t="e">
            <v>#REF!</v>
          </cell>
          <cell r="I36" t="e">
            <v>#REF!</v>
          </cell>
          <cell r="J36">
            <v>180</v>
          </cell>
          <cell r="K36">
            <v>180</v>
          </cell>
          <cell r="L36">
            <v>0</v>
          </cell>
          <cell r="M36">
            <v>1</v>
          </cell>
          <cell r="N36">
            <v>0</v>
          </cell>
          <cell r="O36" t="e">
            <v>#REF!</v>
          </cell>
          <cell r="P36" t="e">
            <v>#REF!</v>
          </cell>
          <cell r="Q36" t="str">
            <v/>
          </cell>
          <cell r="R36" t="str">
            <v/>
          </cell>
          <cell r="S36">
            <v>0</v>
          </cell>
          <cell r="T36">
            <v>0.2</v>
          </cell>
          <cell r="U36">
            <v>0.1</v>
          </cell>
          <cell r="V36">
            <v>0.15</v>
          </cell>
          <cell r="W36">
            <v>0.1</v>
          </cell>
          <cell r="X36">
            <v>0.15</v>
          </cell>
          <cell r="Y36">
            <v>0.15</v>
          </cell>
          <cell r="Z36">
            <v>0.15</v>
          </cell>
          <cell r="AA36" t="e">
            <v>#REF!</v>
          </cell>
          <cell r="AB36" t="e">
            <v>#REF!</v>
          </cell>
        </row>
        <row r="37">
          <cell r="A37" t="str">
            <v>YE2507</v>
          </cell>
          <cell r="B37" t="str">
            <v>Lahj</v>
          </cell>
          <cell r="C37" t="str">
            <v>YE25</v>
          </cell>
          <cell r="D37" t="str">
            <v>Radfan</v>
          </cell>
          <cell r="E37">
            <v>1</v>
          </cell>
          <cell r="F37">
            <v>1.7352671313362201E-2</v>
          </cell>
          <cell r="G37">
            <v>0.37384044526901672</v>
          </cell>
          <cell r="H37" t="e">
            <v>#REF!</v>
          </cell>
          <cell r="I37" t="e">
            <v>#REF!</v>
          </cell>
          <cell r="J37">
            <v>133</v>
          </cell>
          <cell r="K37">
            <v>206</v>
          </cell>
          <cell r="L37">
            <v>0.36407766990291263</v>
          </cell>
          <cell r="M37">
            <v>1</v>
          </cell>
          <cell r="N37">
            <v>3</v>
          </cell>
          <cell r="O37" t="e">
            <v>#REF!</v>
          </cell>
          <cell r="P37" t="e">
            <v>#REF!</v>
          </cell>
          <cell r="Q37" t="str">
            <v/>
          </cell>
          <cell r="R37" t="str">
            <v/>
          </cell>
          <cell r="S37">
            <v>3</v>
          </cell>
          <cell r="T37">
            <v>0.2</v>
          </cell>
          <cell r="U37">
            <v>0.1</v>
          </cell>
          <cell r="V37">
            <v>0.15</v>
          </cell>
          <cell r="W37">
            <v>0.1</v>
          </cell>
          <cell r="X37">
            <v>0.15</v>
          </cell>
          <cell r="Y37">
            <v>0.15</v>
          </cell>
          <cell r="Z37">
            <v>0.15</v>
          </cell>
          <cell r="AA37" t="e">
            <v>#REF!</v>
          </cell>
          <cell r="AB37" t="e">
            <v>#REF!</v>
          </cell>
        </row>
        <row r="38">
          <cell r="A38" t="str">
            <v>YE2515</v>
          </cell>
          <cell r="B38" t="str">
            <v>Lahj</v>
          </cell>
          <cell r="C38" t="str">
            <v>YE25</v>
          </cell>
          <cell r="D38" t="str">
            <v>Tuban</v>
          </cell>
          <cell r="E38">
            <v>1</v>
          </cell>
          <cell r="F38">
            <v>0.15585565640912111</v>
          </cell>
          <cell r="G38">
            <v>6.7027698863636367E-2</v>
          </cell>
          <cell r="H38" t="e">
            <v>#REF!</v>
          </cell>
          <cell r="I38" t="e">
            <v>#REF!</v>
          </cell>
          <cell r="J38">
            <v>3245</v>
          </cell>
          <cell r="K38">
            <v>3584</v>
          </cell>
          <cell r="L38">
            <v>0.4204799107142857</v>
          </cell>
          <cell r="M38">
            <v>2</v>
          </cell>
          <cell r="N38">
            <v>1</v>
          </cell>
          <cell r="O38" t="e">
            <v>#REF!</v>
          </cell>
          <cell r="P38" t="e">
            <v>#REF!</v>
          </cell>
          <cell r="Q38" t="str">
            <v/>
          </cell>
          <cell r="R38" t="str">
            <v/>
          </cell>
          <cell r="S38">
            <v>3</v>
          </cell>
          <cell r="T38">
            <v>0.2</v>
          </cell>
          <cell r="U38">
            <v>0.1</v>
          </cell>
          <cell r="V38">
            <v>0.15</v>
          </cell>
          <cell r="W38">
            <v>0.1</v>
          </cell>
          <cell r="X38">
            <v>0.15</v>
          </cell>
          <cell r="Y38">
            <v>0.15</v>
          </cell>
          <cell r="Z38">
            <v>0.15</v>
          </cell>
          <cell r="AA38" t="e">
            <v>#REF!</v>
          </cell>
          <cell r="AB38" t="e">
            <v>#REF!</v>
          </cell>
        </row>
        <row r="39">
          <cell r="A39" t="str">
            <v>YE2511</v>
          </cell>
          <cell r="B39" t="str">
            <v>Lahj</v>
          </cell>
          <cell r="C39" t="str">
            <v>YE25</v>
          </cell>
          <cell r="D39" t="str">
            <v>Tur Al Bahah</v>
          </cell>
          <cell r="E39">
            <v>1</v>
          </cell>
          <cell r="F39">
            <v>4.1602604684815052E-3</v>
          </cell>
          <cell r="G39">
            <v>0</v>
          </cell>
          <cell r="H39" t="e">
            <v>#REF!</v>
          </cell>
          <cell r="I39" t="e">
            <v>#REF!</v>
          </cell>
          <cell r="J39">
            <v>49</v>
          </cell>
          <cell r="K39">
            <v>49</v>
          </cell>
          <cell r="L39">
            <v>1</v>
          </cell>
          <cell r="M39">
            <v>1</v>
          </cell>
          <cell r="N39">
            <v>0</v>
          </cell>
          <cell r="O39" t="e">
            <v>#REF!</v>
          </cell>
          <cell r="P39" t="e">
            <v>#REF!</v>
          </cell>
          <cell r="Q39" t="str">
            <v/>
          </cell>
          <cell r="R39" t="str">
            <v/>
          </cell>
          <cell r="S39">
            <v>6</v>
          </cell>
          <cell r="T39">
            <v>0.2</v>
          </cell>
          <cell r="U39">
            <v>0.1</v>
          </cell>
          <cell r="V39">
            <v>0.15</v>
          </cell>
          <cell r="W39">
            <v>0.1</v>
          </cell>
          <cell r="X39">
            <v>0.15</v>
          </cell>
          <cell r="Y39">
            <v>0.15</v>
          </cell>
          <cell r="Z39">
            <v>0.15</v>
          </cell>
          <cell r="AA39" t="e">
            <v>#REF!</v>
          </cell>
          <cell r="AB39" t="e">
            <v>#REF!</v>
          </cell>
        </row>
        <row r="40">
          <cell r="A40" t="str">
            <v>YE2601</v>
          </cell>
          <cell r="B40" t="str">
            <v>Marib</v>
          </cell>
          <cell r="C40" t="str">
            <v>YE26</v>
          </cell>
          <cell r="D40" t="str">
            <v>Majzar</v>
          </cell>
          <cell r="E40">
            <v>1</v>
          </cell>
          <cell r="F40">
            <v>0.35636006348726473</v>
          </cell>
          <cell r="G40">
            <v>0</v>
          </cell>
          <cell r="H40" t="e">
            <v>#REF!</v>
          </cell>
          <cell r="I40" t="e">
            <v>#REF!</v>
          </cell>
          <cell r="J40">
            <v>1465</v>
          </cell>
          <cell r="K40">
            <v>1465</v>
          </cell>
          <cell r="L40">
            <v>0.89078498293515362</v>
          </cell>
          <cell r="M40">
            <v>3</v>
          </cell>
          <cell r="N40">
            <v>0</v>
          </cell>
          <cell r="O40" t="e">
            <v>#REF!</v>
          </cell>
          <cell r="P40" t="e">
            <v>#REF!</v>
          </cell>
          <cell r="Q40" t="str">
            <v/>
          </cell>
          <cell r="R40" t="str">
            <v/>
          </cell>
          <cell r="S40">
            <v>5</v>
          </cell>
          <cell r="T40">
            <v>0.2</v>
          </cell>
          <cell r="U40">
            <v>0.1</v>
          </cell>
          <cell r="V40">
            <v>0.15</v>
          </cell>
          <cell r="W40">
            <v>0.1</v>
          </cell>
          <cell r="X40">
            <v>0.15</v>
          </cell>
          <cell r="Y40">
            <v>0.15</v>
          </cell>
          <cell r="Z40">
            <v>0.15</v>
          </cell>
          <cell r="AA40" t="e">
            <v>#REF!</v>
          </cell>
          <cell r="AB40" t="e">
            <v>#REF!</v>
          </cell>
        </row>
        <row r="41">
          <cell r="A41" t="str">
            <v>YE2613</v>
          </cell>
          <cell r="B41" t="str">
            <v>Marib</v>
          </cell>
          <cell r="C41" t="str">
            <v>YE26</v>
          </cell>
          <cell r="D41" t="str">
            <v>Marib</v>
          </cell>
          <cell r="E41">
            <v>1</v>
          </cell>
          <cell r="F41">
            <v>0.16456627617701677</v>
          </cell>
          <cell r="G41">
            <v>2.2285308729595457E-2</v>
          </cell>
          <cell r="H41" t="e">
            <v>#REF!</v>
          </cell>
          <cell r="I41" t="e">
            <v>#REF!</v>
          </cell>
          <cell r="J41">
            <v>2190</v>
          </cell>
          <cell r="K41">
            <v>2450</v>
          </cell>
          <cell r="L41">
            <v>0.93877551020408168</v>
          </cell>
          <cell r="M41">
            <v>2</v>
          </cell>
          <cell r="N41">
            <v>1</v>
          </cell>
          <cell r="O41" t="e">
            <v>#REF!</v>
          </cell>
          <cell r="P41" t="e">
            <v>#REF!</v>
          </cell>
          <cell r="Q41" t="str">
            <v/>
          </cell>
          <cell r="R41" t="str">
            <v/>
          </cell>
          <cell r="S41">
            <v>6</v>
          </cell>
          <cell r="T41">
            <v>0.2</v>
          </cell>
          <cell r="U41">
            <v>0.1</v>
          </cell>
          <cell r="V41">
            <v>0.15</v>
          </cell>
          <cell r="W41">
            <v>0.1</v>
          </cell>
          <cell r="X41">
            <v>0.15</v>
          </cell>
          <cell r="Y41">
            <v>0.15</v>
          </cell>
          <cell r="Z41">
            <v>0.15</v>
          </cell>
          <cell r="AA41" t="e">
            <v>#REF!</v>
          </cell>
          <cell r="AB41" t="e">
            <v>#REF!</v>
          </cell>
        </row>
        <row r="42">
          <cell r="A42" t="str">
            <v>YE2612</v>
          </cell>
          <cell r="B42" t="str">
            <v>Marib</v>
          </cell>
          <cell r="C42" t="str">
            <v>YE26</v>
          </cell>
          <cell r="D42" t="str">
            <v>Marib City</v>
          </cell>
          <cell r="E42">
            <v>1</v>
          </cell>
          <cell r="F42">
            <v>0.63577327713238063</v>
          </cell>
          <cell r="G42">
            <v>2.5198760274895565E-3</v>
          </cell>
          <cell r="H42" t="e">
            <v>#REF!</v>
          </cell>
          <cell r="I42" t="e">
            <v>#REF!</v>
          </cell>
          <cell r="J42">
            <v>12672</v>
          </cell>
          <cell r="K42">
            <v>12768</v>
          </cell>
          <cell r="L42">
            <v>0.89089912280701755</v>
          </cell>
          <cell r="M42">
            <v>4</v>
          </cell>
          <cell r="N42">
            <v>1</v>
          </cell>
          <cell r="O42" t="e">
            <v>#REF!</v>
          </cell>
          <cell r="P42" t="e">
            <v>#REF!</v>
          </cell>
          <cell r="Q42" t="str">
            <v/>
          </cell>
          <cell r="R42" t="str">
            <v/>
          </cell>
          <cell r="S42">
            <v>5</v>
          </cell>
          <cell r="T42">
            <v>0.2</v>
          </cell>
          <cell r="U42">
            <v>0.1</v>
          </cell>
          <cell r="V42">
            <v>0.15</v>
          </cell>
          <cell r="W42">
            <v>0.1</v>
          </cell>
          <cell r="X42">
            <v>0.15</v>
          </cell>
          <cell r="Y42">
            <v>0.15</v>
          </cell>
          <cell r="Z42">
            <v>0.15</v>
          </cell>
          <cell r="AA42" t="e">
            <v>#REF!</v>
          </cell>
          <cell r="AB42" t="e">
            <v>#REF!</v>
          </cell>
        </row>
        <row r="43">
          <cell r="A43" t="str">
            <v>YE2603</v>
          </cell>
          <cell r="B43" t="str">
            <v>Marib</v>
          </cell>
          <cell r="C43" t="str">
            <v>YE26</v>
          </cell>
          <cell r="D43" t="str">
            <v>Medghal</v>
          </cell>
          <cell r="E43">
            <v>1</v>
          </cell>
          <cell r="F43">
            <v>0.30827067669172931</v>
          </cell>
          <cell r="G43">
            <v>1.540436456996149E-2</v>
          </cell>
          <cell r="H43" t="e">
            <v>#REF!</v>
          </cell>
          <cell r="I43" t="e">
            <v>#REF!</v>
          </cell>
          <cell r="J43">
            <v>705</v>
          </cell>
          <cell r="K43">
            <v>717</v>
          </cell>
          <cell r="L43">
            <v>0.42538354253835425</v>
          </cell>
          <cell r="M43">
            <v>3</v>
          </cell>
          <cell r="N43">
            <v>1</v>
          </cell>
          <cell r="O43" t="e">
            <v>#REF!</v>
          </cell>
          <cell r="P43" t="e">
            <v>#REF!</v>
          </cell>
          <cell r="Q43" t="str">
            <v/>
          </cell>
          <cell r="R43" t="str">
            <v/>
          </cell>
          <cell r="S43">
            <v>3</v>
          </cell>
          <cell r="T43">
            <v>0.2</v>
          </cell>
          <cell r="U43">
            <v>0.1</v>
          </cell>
          <cell r="V43">
            <v>0.15</v>
          </cell>
          <cell r="W43">
            <v>0.1</v>
          </cell>
          <cell r="X43">
            <v>0.15</v>
          </cell>
          <cell r="Y43">
            <v>0.15</v>
          </cell>
          <cell r="Z43">
            <v>0.15</v>
          </cell>
          <cell r="AA43" t="e">
            <v>#REF!</v>
          </cell>
          <cell r="AB43" t="e">
            <v>#REF!</v>
          </cell>
        </row>
        <row r="44">
          <cell r="A44" t="str">
            <v>YE2602</v>
          </cell>
          <cell r="B44" t="str">
            <v>Marib</v>
          </cell>
          <cell r="C44" t="str">
            <v>YE26</v>
          </cell>
          <cell r="D44" t="str">
            <v>Raghwan</v>
          </cell>
          <cell r="E44">
            <v>1</v>
          </cell>
          <cell r="F44">
            <v>5.2386634844868732E-2</v>
          </cell>
          <cell r="G44">
            <v>0</v>
          </cell>
          <cell r="H44" t="e">
            <v>#REF!</v>
          </cell>
          <cell r="I44" t="e">
            <v>#REF!</v>
          </cell>
          <cell r="J44">
            <v>83</v>
          </cell>
          <cell r="K44">
            <v>83</v>
          </cell>
          <cell r="L44">
            <v>0.42168674698795183</v>
          </cell>
          <cell r="M44">
            <v>1</v>
          </cell>
          <cell r="N44">
            <v>0</v>
          </cell>
          <cell r="O44" t="e">
            <v>#REF!</v>
          </cell>
          <cell r="P44" t="e">
            <v>#REF!</v>
          </cell>
          <cell r="Q44" t="str">
            <v/>
          </cell>
          <cell r="R44" t="str">
            <v/>
          </cell>
          <cell r="S44">
            <v>3</v>
          </cell>
          <cell r="T44">
            <v>0.2</v>
          </cell>
          <cell r="U44">
            <v>0.1</v>
          </cell>
          <cell r="V44">
            <v>0.15</v>
          </cell>
          <cell r="W44">
            <v>0.1</v>
          </cell>
          <cell r="X44">
            <v>0.15</v>
          </cell>
          <cell r="Y44">
            <v>0.15</v>
          </cell>
          <cell r="Z44">
            <v>0.15</v>
          </cell>
          <cell r="AA44" t="e">
            <v>#REF!</v>
          </cell>
          <cell r="AB44" t="e">
            <v>#REF!</v>
          </cell>
        </row>
        <row r="45">
          <cell r="A45" t="str">
            <v>YE2608</v>
          </cell>
          <cell r="B45" t="str">
            <v>Marib</v>
          </cell>
          <cell r="C45" t="str">
            <v>YE26</v>
          </cell>
          <cell r="D45" t="str">
            <v>Rahabah</v>
          </cell>
          <cell r="E45">
            <v>1</v>
          </cell>
          <cell r="F45">
            <v>4.0758352374482804E-2</v>
          </cell>
          <cell r="G45">
            <v>0</v>
          </cell>
          <cell r="H45" t="e">
            <v>#REF!</v>
          </cell>
          <cell r="I45" t="e">
            <v>#REF!</v>
          </cell>
          <cell r="J45">
            <v>110</v>
          </cell>
          <cell r="K45">
            <v>110</v>
          </cell>
          <cell r="L45">
            <v>1</v>
          </cell>
          <cell r="M45">
            <v>1</v>
          </cell>
          <cell r="N45">
            <v>0</v>
          </cell>
          <cell r="O45" t="e">
            <v>#REF!</v>
          </cell>
          <cell r="P45" t="e">
            <v>#REF!</v>
          </cell>
          <cell r="Q45" t="str">
            <v/>
          </cell>
          <cell r="R45" t="str">
            <v/>
          </cell>
          <cell r="S45">
            <v>6</v>
          </cell>
          <cell r="T45">
            <v>0.2</v>
          </cell>
          <cell r="U45">
            <v>0.1</v>
          </cell>
          <cell r="V45">
            <v>0.15</v>
          </cell>
          <cell r="W45">
            <v>0.1</v>
          </cell>
          <cell r="X45">
            <v>0.15</v>
          </cell>
          <cell r="Y45">
            <v>0.15</v>
          </cell>
          <cell r="Z45">
            <v>0.15</v>
          </cell>
          <cell r="AA45" t="e">
            <v>#REF!</v>
          </cell>
          <cell r="AB45" t="e">
            <v>#REF!</v>
          </cell>
        </row>
        <row r="46">
          <cell r="A46" t="str">
            <v>YE2606</v>
          </cell>
          <cell r="B46" t="str">
            <v>Marib</v>
          </cell>
          <cell r="C46" t="str">
            <v>YE26</v>
          </cell>
          <cell r="D46" t="str">
            <v>Sirwah</v>
          </cell>
          <cell r="E46">
            <v>1</v>
          </cell>
          <cell r="F46">
            <v>0.41934984520123841</v>
          </cell>
          <cell r="G46">
            <v>0</v>
          </cell>
          <cell r="H46" t="e">
            <v>#REF!</v>
          </cell>
          <cell r="I46" t="e">
            <v>#REF!</v>
          </cell>
          <cell r="J46">
            <v>2327</v>
          </cell>
          <cell r="K46">
            <v>2327</v>
          </cell>
          <cell r="L46">
            <v>0.87752470992694453</v>
          </cell>
          <cell r="M46">
            <v>3</v>
          </cell>
          <cell r="N46">
            <v>0</v>
          </cell>
          <cell r="O46" t="e">
            <v>#REF!</v>
          </cell>
          <cell r="P46" t="e">
            <v>#REF!</v>
          </cell>
          <cell r="Q46" t="str">
            <v/>
          </cell>
          <cell r="R46" t="str">
            <v/>
          </cell>
          <cell r="S46">
            <v>5</v>
          </cell>
          <cell r="T46">
            <v>0.2</v>
          </cell>
          <cell r="U46">
            <v>0.1</v>
          </cell>
          <cell r="V46">
            <v>0.15</v>
          </cell>
          <cell r="W46">
            <v>0.1</v>
          </cell>
          <cell r="X46">
            <v>0.15</v>
          </cell>
          <cell r="Y46">
            <v>0.15</v>
          </cell>
          <cell r="Z46">
            <v>0.15</v>
          </cell>
          <cell r="AA46" t="e">
            <v>#REF!</v>
          </cell>
          <cell r="AB46" t="e">
            <v>#REF!</v>
          </cell>
        </row>
        <row r="47">
          <cell r="A47" t="str">
            <v>YE2301</v>
          </cell>
          <cell r="B47" t="str">
            <v>Sana'a</v>
          </cell>
          <cell r="C47" t="str">
            <v>YE23</v>
          </cell>
          <cell r="D47" t="str">
            <v>Hamdan</v>
          </cell>
          <cell r="E47">
            <v>1</v>
          </cell>
          <cell r="F47">
            <v>6.8721469706581094E-3</v>
          </cell>
          <cell r="G47">
            <v>0</v>
          </cell>
          <cell r="H47" t="e">
            <v>#REF!</v>
          </cell>
          <cell r="I47" t="e">
            <v>#REF!</v>
          </cell>
          <cell r="J47">
            <v>203</v>
          </cell>
          <cell r="K47">
            <v>203</v>
          </cell>
          <cell r="L47">
            <v>1</v>
          </cell>
          <cell r="M47">
            <v>1</v>
          </cell>
          <cell r="N47">
            <v>0</v>
          </cell>
          <cell r="O47" t="e">
            <v>#REF!</v>
          </cell>
          <cell r="P47" t="e">
            <v>#REF!</v>
          </cell>
          <cell r="Q47" t="str">
            <v/>
          </cell>
          <cell r="R47" t="str">
            <v/>
          </cell>
          <cell r="S47">
            <v>6</v>
          </cell>
          <cell r="T47">
            <v>0.2</v>
          </cell>
          <cell r="U47">
            <v>0.1</v>
          </cell>
          <cell r="V47">
            <v>0.15</v>
          </cell>
          <cell r="W47">
            <v>0.1</v>
          </cell>
          <cell r="X47">
            <v>0.15</v>
          </cell>
          <cell r="Y47">
            <v>0.15</v>
          </cell>
          <cell r="Z47">
            <v>0.15</v>
          </cell>
          <cell r="AA47" t="e">
            <v>#REF!</v>
          </cell>
          <cell r="AB47" t="e">
            <v>#REF!</v>
          </cell>
        </row>
        <row r="48">
          <cell r="A48" t="str">
            <v>YE1521</v>
          </cell>
          <cell r="B48" t="str">
            <v>Taizz</v>
          </cell>
          <cell r="C48" t="str">
            <v>YE15</v>
          </cell>
          <cell r="D48" t="str">
            <v>Al Ma'afer</v>
          </cell>
          <cell r="E48">
            <v>1</v>
          </cell>
          <cell r="F48">
            <v>2.8860666055928661E-2</v>
          </cell>
          <cell r="G48">
            <v>0</v>
          </cell>
          <cell r="H48" t="e">
            <v>#REF!</v>
          </cell>
          <cell r="I48" t="e">
            <v>#REF!</v>
          </cell>
          <cell r="J48">
            <v>844</v>
          </cell>
          <cell r="K48">
            <v>844</v>
          </cell>
          <cell r="L48">
            <v>1</v>
          </cell>
          <cell r="M48">
            <v>1</v>
          </cell>
          <cell r="N48">
            <v>0</v>
          </cell>
          <cell r="O48" t="e">
            <v>#REF!</v>
          </cell>
          <cell r="P48" t="e">
            <v>#REF!</v>
          </cell>
          <cell r="Q48" t="str">
            <v/>
          </cell>
          <cell r="R48" t="str">
            <v/>
          </cell>
          <cell r="S48">
            <v>6</v>
          </cell>
          <cell r="T48">
            <v>0.2</v>
          </cell>
          <cell r="U48">
            <v>0.1</v>
          </cell>
          <cell r="V48">
            <v>0.15</v>
          </cell>
          <cell r="W48">
            <v>0.1</v>
          </cell>
          <cell r="X48">
            <v>0.15</v>
          </cell>
          <cell r="Y48">
            <v>0.15</v>
          </cell>
          <cell r="Z48">
            <v>0.15</v>
          </cell>
          <cell r="AA48" t="e">
            <v>#REF!</v>
          </cell>
          <cell r="AB48" t="e">
            <v>#REF!</v>
          </cell>
        </row>
        <row r="49">
          <cell r="A49" t="str">
            <v>YE1522</v>
          </cell>
          <cell r="B49" t="str">
            <v>Taizz</v>
          </cell>
          <cell r="C49" t="str">
            <v>YE15</v>
          </cell>
          <cell r="D49" t="str">
            <v>Al Mawasit</v>
          </cell>
          <cell r="E49">
            <v>1</v>
          </cell>
          <cell r="F49">
            <v>5.0537781450850524E-4</v>
          </cell>
          <cell r="G49">
            <v>0</v>
          </cell>
          <cell r="H49" t="e">
            <v>#REF!</v>
          </cell>
          <cell r="I49" t="e">
            <v>#REF!</v>
          </cell>
          <cell r="J49">
            <v>18</v>
          </cell>
          <cell r="K49">
            <v>18</v>
          </cell>
          <cell r="L49">
            <v>0</v>
          </cell>
          <cell r="M49">
            <v>1</v>
          </cell>
          <cell r="N49">
            <v>0</v>
          </cell>
          <cell r="O49" t="e">
            <v>#REF!</v>
          </cell>
          <cell r="P49" t="e">
            <v>#REF!</v>
          </cell>
          <cell r="Q49" t="str">
            <v/>
          </cell>
          <cell r="R49" t="str">
            <v/>
          </cell>
          <cell r="S49">
            <v>0</v>
          </cell>
          <cell r="T49">
            <v>0.2</v>
          </cell>
          <cell r="U49">
            <v>0.1</v>
          </cell>
          <cell r="V49">
            <v>0.15</v>
          </cell>
          <cell r="W49">
            <v>0.1</v>
          </cell>
          <cell r="X49">
            <v>0.15</v>
          </cell>
          <cell r="Y49">
            <v>0.15</v>
          </cell>
          <cell r="Z49">
            <v>0.15</v>
          </cell>
          <cell r="AA49" t="e">
            <v>#REF!</v>
          </cell>
          <cell r="AB49" t="e">
            <v>#REF!</v>
          </cell>
        </row>
        <row r="50">
          <cell r="A50" t="str">
            <v>YE1511</v>
          </cell>
          <cell r="B50" t="str">
            <v>Taizz</v>
          </cell>
          <cell r="C50" t="str">
            <v>YE15</v>
          </cell>
          <cell r="D50" t="str">
            <v>Al Misrakh</v>
          </cell>
          <cell r="E50">
            <v>1</v>
          </cell>
          <cell r="F50">
            <v>6.6771027309350166E-4</v>
          </cell>
          <cell r="G50">
            <v>0.44444444444444442</v>
          </cell>
          <cell r="H50" t="e">
            <v>#REF!</v>
          </cell>
          <cell r="I50" t="e">
            <v>#REF!</v>
          </cell>
          <cell r="J50">
            <v>10</v>
          </cell>
          <cell r="K50">
            <v>18</v>
          </cell>
          <cell r="L50">
            <v>0.55555555555555558</v>
          </cell>
          <cell r="M50">
            <v>1</v>
          </cell>
          <cell r="N50">
            <v>3</v>
          </cell>
          <cell r="O50" t="e">
            <v>#REF!</v>
          </cell>
          <cell r="P50" t="e">
            <v>#REF!</v>
          </cell>
          <cell r="Q50" t="str">
            <v/>
          </cell>
          <cell r="R50" t="str">
            <v/>
          </cell>
          <cell r="S50">
            <v>4</v>
          </cell>
          <cell r="T50">
            <v>0.2</v>
          </cell>
          <cell r="U50">
            <v>0.1</v>
          </cell>
          <cell r="V50">
            <v>0.15</v>
          </cell>
          <cell r="W50">
            <v>0.1</v>
          </cell>
          <cell r="X50">
            <v>0.15</v>
          </cell>
          <cell r="Y50">
            <v>0.15</v>
          </cell>
          <cell r="Z50">
            <v>0.15</v>
          </cell>
          <cell r="AA50" t="e">
            <v>#REF!</v>
          </cell>
          <cell r="AB50" t="e">
            <v>#REF!</v>
          </cell>
        </row>
        <row r="51">
          <cell r="A51" t="str">
            <v>YE1517</v>
          </cell>
          <cell r="B51" t="str">
            <v>Taizz</v>
          </cell>
          <cell r="C51" t="str">
            <v>YE15</v>
          </cell>
          <cell r="D51" t="str">
            <v>Al Mudhaffar</v>
          </cell>
          <cell r="E51">
            <v>1</v>
          </cell>
          <cell r="F51">
            <v>9.487139253340415E-3</v>
          </cell>
          <cell r="G51">
            <v>0.3237913486005089</v>
          </cell>
          <cell r="H51" t="e">
            <v>#REF!</v>
          </cell>
          <cell r="I51" t="e">
            <v>#REF!</v>
          </cell>
          <cell r="J51">
            <v>172</v>
          </cell>
          <cell r="K51">
            <v>302</v>
          </cell>
          <cell r="L51">
            <v>0</v>
          </cell>
          <cell r="M51">
            <v>1</v>
          </cell>
          <cell r="N51">
            <v>3</v>
          </cell>
          <cell r="O51" t="e">
            <v>#REF!</v>
          </cell>
          <cell r="P51" t="e">
            <v>#REF!</v>
          </cell>
          <cell r="Q51" t="str">
            <v/>
          </cell>
          <cell r="R51" t="str">
            <v/>
          </cell>
          <cell r="S51">
            <v>0</v>
          </cell>
          <cell r="T51">
            <v>0.2</v>
          </cell>
          <cell r="U51">
            <v>0.1</v>
          </cell>
          <cell r="V51">
            <v>0.15</v>
          </cell>
          <cell r="W51">
            <v>0.1</v>
          </cell>
          <cell r="X51">
            <v>0.15</v>
          </cell>
          <cell r="Y51">
            <v>0.15</v>
          </cell>
          <cell r="Z51">
            <v>0.15</v>
          </cell>
          <cell r="AA51" t="e">
            <v>#REF!</v>
          </cell>
          <cell r="AB51" t="e">
            <v>#REF!</v>
          </cell>
        </row>
        <row r="52">
          <cell r="A52" t="str">
            <v>YE1518</v>
          </cell>
          <cell r="B52" t="str">
            <v>Taizz</v>
          </cell>
          <cell r="C52" t="str">
            <v>YE15</v>
          </cell>
          <cell r="D52" t="str">
            <v>Al Qahirah</v>
          </cell>
          <cell r="E52">
            <v>1</v>
          </cell>
          <cell r="F52">
            <v>5.8835732957138705E-3</v>
          </cell>
          <cell r="G52">
            <v>1</v>
          </cell>
          <cell r="H52" t="e">
            <v>#REF!</v>
          </cell>
          <cell r="I52" t="e">
            <v>#REF!</v>
          </cell>
          <cell r="J52">
            <v>0</v>
          </cell>
          <cell r="K52">
            <v>137</v>
          </cell>
          <cell r="L52">
            <v>0.78832116788321172</v>
          </cell>
          <cell r="M52">
            <v>1</v>
          </cell>
          <cell r="N52">
            <v>6</v>
          </cell>
          <cell r="O52" t="e">
            <v>#REF!</v>
          </cell>
          <cell r="P52" t="e">
            <v>#REF!</v>
          </cell>
          <cell r="Q52">
            <v>0</v>
          </cell>
          <cell r="R52" t="str">
            <v/>
          </cell>
          <cell r="S52">
            <v>5</v>
          </cell>
          <cell r="T52">
            <v>0.2</v>
          </cell>
          <cell r="U52">
            <v>0.1</v>
          </cell>
          <cell r="V52">
            <v>0.15</v>
          </cell>
          <cell r="W52">
            <v>0.1</v>
          </cell>
          <cell r="X52">
            <v>0.15</v>
          </cell>
          <cell r="Y52">
            <v>0.15</v>
          </cell>
          <cell r="Z52">
            <v>0.15</v>
          </cell>
          <cell r="AA52" t="e">
            <v>#REF!</v>
          </cell>
          <cell r="AB52" t="e">
            <v>#REF!</v>
          </cell>
        </row>
        <row r="53">
          <cell r="A53" t="str">
            <v>YE1514</v>
          </cell>
          <cell r="B53" t="str">
            <v>Taizz</v>
          </cell>
          <cell r="C53" t="str">
            <v>YE15</v>
          </cell>
          <cell r="D53" t="str">
            <v>Ash Shamayatayn</v>
          </cell>
          <cell r="E53">
            <v>1</v>
          </cell>
          <cell r="F53">
            <v>9.2843518951414381E-3</v>
          </cell>
          <cell r="G53">
            <v>3.2976827094474151E-2</v>
          </cell>
          <cell r="H53" t="e">
            <v>#REF!</v>
          </cell>
          <cell r="I53" t="e">
            <v>#REF!</v>
          </cell>
          <cell r="J53">
            <v>470</v>
          </cell>
          <cell r="K53">
            <v>486</v>
          </cell>
          <cell r="L53">
            <v>0.66049382716049387</v>
          </cell>
          <cell r="M53">
            <v>1</v>
          </cell>
          <cell r="N53">
            <v>1</v>
          </cell>
          <cell r="O53" t="e">
            <v>#REF!</v>
          </cell>
          <cell r="P53" t="e">
            <v>#REF!</v>
          </cell>
          <cell r="Q53" t="str">
            <v/>
          </cell>
          <cell r="R53" t="str">
            <v/>
          </cell>
          <cell r="S53">
            <v>4</v>
          </cell>
          <cell r="T53">
            <v>0.2</v>
          </cell>
          <cell r="U53">
            <v>0.1</v>
          </cell>
          <cell r="V53">
            <v>0.15</v>
          </cell>
          <cell r="W53">
            <v>0.1</v>
          </cell>
          <cell r="X53">
            <v>0.15</v>
          </cell>
          <cell r="Y53">
            <v>0.15</v>
          </cell>
          <cell r="Z53">
            <v>0.15</v>
          </cell>
          <cell r="AA53" t="e">
            <v>#REF!</v>
          </cell>
          <cell r="AB53" t="e">
            <v>#REF!</v>
          </cell>
        </row>
        <row r="54">
          <cell r="A54" t="str">
            <v>YE1520</v>
          </cell>
          <cell r="B54" t="str">
            <v>Taizz</v>
          </cell>
          <cell r="C54" t="str">
            <v>YE15</v>
          </cell>
          <cell r="D54" t="str">
            <v>At Ta'iziyah</v>
          </cell>
          <cell r="E54">
            <v>1</v>
          </cell>
          <cell r="F54">
            <v>1.2325031425101732E-2</v>
          </cell>
          <cell r="G54">
            <v>2.3624315759147221E-2</v>
          </cell>
          <cell r="H54" t="e">
            <v>#REF!</v>
          </cell>
          <cell r="I54" t="e">
            <v>#REF!</v>
          </cell>
          <cell r="J54">
            <v>643</v>
          </cell>
          <cell r="K54">
            <v>657</v>
          </cell>
          <cell r="L54">
            <v>0.923896499238965</v>
          </cell>
          <cell r="M54">
            <v>1</v>
          </cell>
          <cell r="N54">
            <v>1</v>
          </cell>
          <cell r="O54" t="e">
            <v>#REF!</v>
          </cell>
          <cell r="P54" t="e">
            <v>#REF!</v>
          </cell>
          <cell r="Q54" t="str">
            <v/>
          </cell>
          <cell r="R54" t="str">
            <v/>
          </cell>
          <cell r="S54">
            <v>6</v>
          </cell>
          <cell r="T54">
            <v>0.2</v>
          </cell>
          <cell r="U54">
            <v>0.1</v>
          </cell>
          <cell r="V54">
            <v>0.15</v>
          </cell>
          <cell r="W54">
            <v>0.1</v>
          </cell>
          <cell r="X54">
            <v>0.15</v>
          </cell>
          <cell r="Y54">
            <v>0.15</v>
          </cell>
          <cell r="Z54">
            <v>0.15</v>
          </cell>
          <cell r="AA54" t="e">
            <v>#REF!</v>
          </cell>
          <cell r="AB54" t="e">
            <v>#REF!</v>
          </cell>
        </row>
        <row r="55">
          <cell r="A55" t="str">
            <v>YE1512</v>
          </cell>
          <cell r="B55" t="str">
            <v>Taizz</v>
          </cell>
          <cell r="C55" t="str">
            <v>YE15</v>
          </cell>
          <cell r="D55" t="str">
            <v>Dimnat Khadir</v>
          </cell>
          <cell r="E55">
            <v>1</v>
          </cell>
          <cell r="F55">
            <v>4.4392175050935049E-3</v>
          </cell>
          <cell r="G55">
            <v>7.0895522388059698E-2</v>
          </cell>
          <cell r="H55" t="e">
            <v>#REF!</v>
          </cell>
          <cell r="I55" t="e">
            <v>#REF!</v>
          </cell>
          <cell r="J55">
            <v>144</v>
          </cell>
          <cell r="K55">
            <v>154</v>
          </cell>
          <cell r="L55">
            <v>0.93506493506493504</v>
          </cell>
          <cell r="M55">
            <v>1</v>
          </cell>
          <cell r="N55">
            <v>1</v>
          </cell>
          <cell r="O55" t="e">
            <v>#REF!</v>
          </cell>
          <cell r="P55" t="e">
            <v>#REF!</v>
          </cell>
          <cell r="Q55" t="str">
            <v/>
          </cell>
          <cell r="R55" t="str">
            <v/>
          </cell>
          <cell r="S55">
            <v>6</v>
          </cell>
          <cell r="T55">
            <v>0.2</v>
          </cell>
          <cell r="U55">
            <v>0.1</v>
          </cell>
          <cell r="V55">
            <v>0.15</v>
          </cell>
          <cell r="W55">
            <v>0.1</v>
          </cell>
          <cell r="X55">
            <v>0.15</v>
          </cell>
          <cell r="Y55">
            <v>0.15</v>
          </cell>
          <cell r="Z55">
            <v>0.15</v>
          </cell>
          <cell r="AA55" t="e">
            <v>#REF!</v>
          </cell>
          <cell r="AB55" t="e">
            <v>#REF!</v>
          </cell>
        </row>
        <row r="56">
          <cell r="A56" t="str">
            <v>YE1507</v>
          </cell>
          <cell r="B56" t="str">
            <v>Taizz</v>
          </cell>
          <cell r="C56" t="str">
            <v>YE15</v>
          </cell>
          <cell r="D56" t="str">
            <v>Mawza</v>
          </cell>
          <cell r="E56">
            <v>1</v>
          </cell>
          <cell r="F56">
            <v>0.1758577580219475</v>
          </cell>
          <cell r="G56">
            <v>1.8957345971563982E-2</v>
          </cell>
          <cell r="H56" t="e">
            <v>#REF!</v>
          </cell>
          <cell r="I56" t="e">
            <v>#REF!</v>
          </cell>
          <cell r="J56">
            <v>541</v>
          </cell>
          <cell r="K56">
            <v>552</v>
          </cell>
          <cell r="L56">
            <v>1</v>
          </cell>
          <cell r="M56">
            <v>2</v>
          </cell>
          <cell r="N56">
            <v>1</v>
          </cell>
          <cell r="O56" t="e">
            <v>#REF!</v>
          </cell>
          <cell r="P56" t="e">
            <v>#REF!</v>
          </cell>
          <cell r="Q56" t="str">
            <v/>
          </cell>
          <cell r="R56" t="str">
            <v/>
          </cell>
          <cell r="S56">
            <v>6</v>
          </cell>
          <cell r="T56">
            <v>0.2</v>
          </cell>
          <cell r="U56">
            <v>0.1</v>
          </cell>
          <cell r="V56">
            <v>0.15</v>
          </cell>
          <cell r="W56">
            <v>0.1</v>
          </cell>
          <cell r="X56">
            <v>0.15</v>
          </cell>
          <cell r="Y56">
            <v>0.15</v>
          </cell>
          <cell r="Z56">
            <v>0.15</v>
          </cell>
          <cell r="AA56" t="e">
            <v>#REF!</v>
          </cell>
          <cell r="AB56" t="e">
            <v>#REF!</v>
          </cell>
        </row>
        <row r="57">
          <cell r="A57" t="str">
            <v>YE1510</v>
          </cell>
          <cell r="B57" t="str">
            <v>Taizz</v>
          </cell>
          <cell r="C57" t="str">
            <v>YE15</v>
          </cell>
          <cell r="D57" t="str">
            <v>Sabir Al Mawadim</v>
          </cell>
          <cell r="E57">
            <v>1</v>
          </cell>
          <cell r="F57">
            <v>9.1733408601771163E-4</v>
          </cell>
          <cell r="G57">
            <v>1</v>
          </cell>
          <cell r="H57" t="e">
            <v>#REF!</v>
          </cell>
          <cell r="I57" t="e">
            <v>#REF!</v>
          </cell>
          <cell r="J57">
            <v>0</v>
          </cell>
          <cell r="K57">
            <v>28</v>
          </cell>
          <cell r="L57">
            <v>0</v>
          </cell>
          <cell r="M57">
            <v>1</v>
          </cell>
          <cell r="N57">
            <v>6</v>
          </cell>
          <cell r="O57" t="e">
            <v>#REF!</v>
          </cell>
          <cell r="P57" t="e">
            <v>#REF!</v>
          </cell>
          <cell r="Q57">
            <v>0</v>
          </cell>
          <cell r="R57" t="str">
            <v/>
          </cell>
          <cell r="S57">
            <v>0</v>
          </cell>
          <cell r="T57">
            <v>0.2</v>
          </cell>
          <cell r="U57">
            <v>0.1</v>
          </cell>
          <cell r="V57">
            <v>0.15</v>
          </cell>
          <cell r="W57">
            <v>0.1</v>
          </cell>
          <cell r="X57">
            <v>0.15</v>
          </cell>
          <cell r="Y57">
            <v>0.15</v>
          </cell>
          <cell r="Z57">
            <v>0.15</v>
          </cell>
          <cell r="AA57" t="e">
            <v>#REF!</v>
          </cell>
          <cell r="AB57" t="e">
            <v>#REF!</v>
          </cell>
        </row>
        <row r="58">
          <cell r="A58" t="str">
            <v>YE1519</v>
          </cell>
          <cell r="B58" t="str">
            <v>Taizz</v>
          </cell>
          <cell r="C58" t="str">
            <v>YE15</v>
          </cell>
          <cell r="D58" t="str">
            <v>Salh</v>
          </cell>
          <cell r="E58">
            <v>1</v>
          </cell>
          <cell r="F58">
            <v>2.4953255926686825E-2</v>
          </cell>
          <cell r="G58">
            <v>0.42691951896392227</v>
          </cell>
          <cell r="H58" t="e">
            <v>#REF!</v>
          </cell>
          <cell r="I58" t="e">
            <v>#REF!</v>
          </cell>
          <cell r="J58">
            <v>104</v>
          </cell>
          <cell r="K58">
            <v>412</v>
          </cell>
          <cell r="L58">
            <v>0</v>
          </cell>
          <cell r="M58">
            <v>1</v>
          </cell>
          <cell r="N58">
            <v>3</v>
          </cell>
          <cell r="O58" t="e">
            <v>#REF!</v>
          </cell>
          <cell r="P58" t="e">
            <v>#REF!</v>
          </cell>
          <cell r="Q58" t="str">
            <v/>
          </cell>
          <cell r="R58" t="str">
            <v/>
          </cell>
          <cell r="S58">
            <v>0</v>
          </cell>
          <cell r="T58">
            <v>0.2</v>
          </cell>
          <cell r="U58">
            <v>0.1</v>
          </cell>
          <cell r="V58">
            <v>0.15</v>
          </cell>
          <cell r="W58">
            <v>0.1</v>
          </cell>
          <cell r="X58">
            <v>0.15</v>
          </cell>
          <cell r="Y58">
            <v>0.15</v>
          </cell>
          <cell r="Z58">
            <v>0.15</v>
          </cell>
          <cell r="AA58" t="e">
            <v>#REF!</v>
          </cell>
          <cell r="AB58" t="e">
            <v>#REF!</v>
          </cell>
        </row>
        <row r="59">
          <cell r="A59" t="str">
            <v>YE1503</v>
          </cell>
          <cell r="B59" t="str">
            <v>Taizz</v>
          </cell>
          <cell r="C59" t="str">
            <v>YE15</v>
          </cell>
          <cell r="D59" t="str">
            <v>Shara'b Ar Rawnah</v>
          </cell>
          <cell r="E59">
            <v>1</v>
          </cell>
          <cell r="F59">
            <v>7.8984142414484479E-4</v>
          </cell>
          <cell r="G59">
            <v>1</v>
          </cell>
          <cell r="H59" t="e">
            <v>#REF!</v>
          </cell>
          <cell r="I59" t="e">
            <v>#REF!</v>
          </cell>
          <cell r="J59">
            <v>0</v>
          </cell>
          <cell r="K59">
            <v>30</v>
          </cell>
          <cell r="L59">
            <v>0</v>
          </cell>
          <cell r="M59">
            <v>1</v>
          </cell>
          <cell r="N59">
            <v>6</v>
          </cell>
          <cell r="O59" t="e">
            <v>#REF!</v>
          </cell>
          <cell r="P59" t="e">
            <v>#REF!</v>
          </cell>
          <cell r="Q59">
            <v>0</v>
          </cell>
          <cell r="R59" t="str">
            <v/>
          </cell>
          <cell r="S59">
            <v>0</v>
          </cell>
          <cell r="T59">
            <v>0.2</v>
          </cell>
          <cell r="U59">
            <v>0.1</v>
          </cell>
          <cell r="V59">
            <v>0.15</v>
          </cell>
          <cell r="W59">
            <v>0.1</v>
          </cell>
          <cell r="X59">
            <v>0.15</v>
          </cell>
          <cell r="Y59">
            <v>0.15</v>
          </cell>
          <cell r="Z59">
            <v>0.15</v>
          </cell>
          <cell r="AA59" t="e">
            <v>#REF!</v>
          </cell>
          <cell r="AB59" t="e">
            <v>#REF!</v>
          </cell>
        </row>
        <row r="60">
          <cell r="A60" t="str">
            <v>YE1502</v>
          </cell>
          <cell r="B60" t="str">
            <v>Taizz</v>
          </cell>
          <cell r="C60" t="str">
            <v>YE15</v>
          </cell>
          <cell r="D60" t="str">
            <v>Shara'b As Salam</v>
          </cell>
          <cell r="E60">
            <v>1</v>
          </cell>
          <cell r="F60">
            <v>4.6587612664376627E-4</v>
          </cell>
          <cell r="G60">
            <v>1</v>
          </cell>
          <cell r="H60" t="e">
            <v>#REF!</v>
          </cell>
          <cell r="I60" t="e">
            <v>#REF!</v>
          </cell>
          <cell r="J60">
            <v>0</v>
          </cell>
          <cell r="K60">
            <v>13</v>
          </cell>
          <cell r="L60">
            <v>1</v>
          </cell>
          <cell r="M60">
            <v>1</v>
          </cell>
          <cell r="N60">
            <v>6</v>
          </cell>
          <cell r="O60" t="e">
            <v>#REF!</v>
          </cell>
          <cell r="P60" t="e">
            <v>#REF!</v>
          </cell>
          <cell r="Q60">
            <v>0</v>
          </cell>
          <cell r="R60" t="str">
            <v/>
          </cell>
          <cell r="S60">
            <v>6</v>
          </cell>
          <cell r="T60">
            <v>0.2</v>
          </cell>
          <cell r="U60">
            <v>0.1</v>
          </cell>
          <cell r="V60">
            <v>0.15</v>
          </cell>
          <cell r="W60">
            <v>0.1</v>
          </cell>
          <cell r="X60">
            <v>0.15</v>
          </cell>
          <cell r="Y60">
            <v>0.15</v>
          </cell>
          <cell r="Z60">
            <v>0.15</v>
          </cell>
          <cell r="AA60" t="e">
            <v>#REF!</v>
          </cell>
          <cell r="AB60" t="e">
            <v>#REF!</v>
          </cell>
        </row>
      </sheetData>
      <sheetData sheetId="4"/>
      <sheetData sheetId="5"/>
      <sheetData sheetId="6">
        <row r="1">
          <cell r="A1" t="str">
            <v>district_pcode</v>
          </cell>
        </row>
      </sheetData>
      <sheetData sheetId="7">
        <row r="2">
          <cell r="A2" t="str">
            <v>YE1111</v>
          </cell>
        </row>
      </sheetData>
      <sheetData sheetId="8">
        <row r="2">
          <cell r="A2" t="str">
            <v>YE2404</v>
          </cell>
        </row>
      </sheetData>
      <sheetData sheetId="9">
        <row r="2">
          <cell r="A2" t="str">
            <v>YE2404</v>
          </cell>
          <cell r="B2" t="str">
            <v>Aden</v>
          </cell>
          <cell r="C2" t="str">
            <v>YE24</v>
          </cell>
          <cell r="D2" t="str">
            <v>Al Buraiqeh</v>
          </cell>
          <cell r="E2">
            <v>561</v>
          </cell>
          <cell r="F2">
            <v>541</v>
          </cell>
          <cell r="G2">
            <v>0.964349376114082</v>
          </cell>
        </row>
        <row r="3">
          <cell r="A3" t="str">
            <v>YE2403</v>
          </cell>
          <cell r="B3" t="str">
            <v>Aden</v>
          </cell>
          <cell r="C3" t="str">
            <v>YE24</v>
          </cell>
          <cell r="D3" t="str">
            <v>Al Mansura</v>
          </cell>
          <cell r="E3">
            <v>72</v>
          </cell>
          <cell r="F3">
            <v>72</v>
          </cell>
          <cell r="G3">
            <v>1</v>
          </cell>
        </row>
        <row r="4">
          <cell r="A4" t="str">
            <v>YE2406</v>
          </cell>
          <cell r="B4" t="str">
            <v>Aden</v>
          </cell>
          <cell r="C4" t="str">
            <v>YE24</v>
          </cell>
          <cell r="D4" t="str">
            <v>Al Mualla</v>
          </cell>
          <cell r="E4">
            <v>59</v>
          </cell>
          <cell r="F4">
            <v>59</v>
          </cell>
          <cell r="G4">
            <v>1</v>
          </cell>
        </row>
        <row r="5">
          <cell r="A5" t="str">
            <v>YE2402</v>
          </cell>
          <cell r="B5" t="str">
            <v>Aden</v>
          </cell>
          <cell r="C5" t="str">
            <v>YE24</v>
          </cell>
          <cell r="D5" t="str">
            <v>Ash Shaikh Outhman</v>
          </cell>
          <cell r="E5">
            <v>69</v>
          </cell>
          <cell r="F5">
            <v>69</v>
          </cell>
          <cell r="G5">
            <v>1</v>
          </cell>
        </row>
        <row r="6">
          <cell r="A6" t="str">
            <v>YE2407</v>
          </cell>
          <cell r="B6" t="str">
            <v>Aden</v>
          </cell>
          <cell r="C6" t="str">
            <v>YE24</v>
          </cell>
          <cell r="D6" t="str">
            <v>Craiter</v>
          </cell>
          <cell r="E6">
            <v>5</v>
          </cell>
          <cell r="F6">
            <v>0</v>
          </cell>
          <cell r="G6">
            <v>0</v>
          </cell>
        </row>
        <row r="7">
          <cell r="A7" t="str">
            <v>YE2401</v>
          </cell>
          <cell r="B7" t="str">
            <v>Aden</v>
          </cell>
          <cell r="C7" t="str">
            <v>YE24</v>
          </cell>
          <cell r="D7" t="str">
            <v>Dar Sad</v>
          </cell>
          <cell r="E7">
            <v>671</v>
          </cell>
          <cell r="F7">
            <v>239</v>
          </cell>
          <cell r="G7">
            <v>0.35618479880774961</v>
          </cell>
        </row>
        <row r="8">
          <cell r="A8" t="str">
            <v>YE2408</v>
          </cell>
          <cell r="B8" t="str">
            <v>Aden</v>
          </cell>
          <cell r="C8" t="str">
            <v>YE24</v>
          </cell>
          <cell r="D8" t="str">
            <v>Khur Maksar</v>
          </cell>
          <cell r="E8">
            <v>22</v>
          </cell>
          <cell r="F8">
            <v>22</v>
          </cell>
          <cell r="G8">
            <v>1</v>
          </cell>
        </row>
        <row r="9">
          <cell r="A9" t="str">
            <v>YE3006</v>
          </cell>
          <cell r="B9" t="str">
            <v>Al Dhale'e</v>
          </cell>
          <cell r="C9" t="str">
            <v>YE30</v>
          </cell>
          <cell r="D9" t="str">
            <v>Ad Dhale'e</v>
          </cell>
          <cell r="E9">
            <v>920</v>
          </cell>
          <cell r="F9">
            <v>581</v>
          </cell>
          <cell r="G9">
            <v>0.63152173913043474</v>
          </cell>
        </row>
        <row r="10">
          <cell r="A10" t="str">
            <v>YE3005</v>
          </cell>
          <cell r="B10" t="str">
            <v>Al Dhale'e</v>
          </cell>
          <cell r="C10" t="str">
            <v>YE30</v>
          </cell>
          <cell r="D10" t="str">
            <v>Al Hussein</v>
          </cell>
          <cell r="E10">
            <v>59</v>
          </cell>
          <cell r="F10">
            <v>0</v>
          </cell>
          <cell r="G10">
            <v>0</v>
          </cell>
        </row>
        <row r="11">
          <cell r="A11" t="str">
            <v>YE3003</v>
          </cell>
          <cell r="B11" t="str">
            <v>Al Dhale'e</v>
          </cell>
          <cell r="C11" t="str">
            <v>YE30</v>
          </cell>
          <cell r="D11" t="str">
            <v>Qa'atabah</v>
          </cell>
          <cell r="E11">
            <v>190</v>
          </cell>
          <cell r="F11">
            <v>161</v>
          </cell>
          <cell r="G11">
            <v>0.84736842105263155</v>
          </cell>
        </row>
        <row r="12">
          <cell r="A12" t="str">
            <v>YE2002</v>
          </cell>
          <cell r="B12" t="str">
            <v>Dhamar</v>
          </cell>
          <cell r="C12" t="str">
            <v>YE20</v>
          </cell>
          <cell r="D12" t="str">
            <v>Jahran</v>
          </cell>
          <cell r="E12">
            <v>205</v>
          </cell>
          <cell r="F12">
            <v>0</v>
          </cell>
          <cell r="G12">
            <v>0</v>
          </cell>
        </row>
        <row r="13">
          <cell r="A13" t="str">
            <v>YE1907</v>
          </cell>
          <cell r="B13" t="str">
            <v>Hadramaut</v>
          </cell>
          <cell r="C13" t="str">
            <v>YE19</v>
          </cell>
          <cell r="D13" t="str">
            <v>Al Qatn</v>
          </cell>
          <cell r="E13">
            <v>210</v>
          </cell>
          <cell r="F13">
            <v>0</v>
          </cell>
          <cell r="G13">
            <v>0</v>
          </cell>
        </row>
        <row r="14">
          <cell r="A14" t="str">
            <v>YE1921</v>
          </cell>
          <cell r="B14" t="str">
            <v>Hadramaut</v>
          </cell>
          <cell r="C14" t="str">
            <v>YE19</v>
          </cell>
          <cell r="D14" t="str">
            <v>Amd</v>
          </cell>
          <cell r="E14">
            <v>83</v>
          </cell>
          <cell r="F14">
            <v>0</v>
          </cell>
          <cell r="G14">
            <v>0</v>
          </cell>
        </row>
        <row r="15">
          <cell r="A15" t="str">
            <v>YE1912</v>
          </cell>
          <cell r="B15" t="str">
            <v>Hadramaut</v>
          </cell>
          <cell r="C15" t="str">
            <v>YE19</v>
          </cell>
          <cell r="D15" t="str">
            <v>As Sawm</v>
          </cell>
          <cell r="E15">
            <v>113</v>
          </cell>
          <cell r="F15">
            <v>39</v>
          </cell>
          <cell r="G15">
            <v>0.34513274336283184</v>
          </cell>
        </row>
        <row r="16">
          <cell r="A16" t="str">
            <v>YE1928</v>
          </cell>
          <cell r="B16" t="str">
            <v>Hadramaut</v>
          </cell>
          <cell r="C16" t="str">
            <v>YE19</v>
          </cell>
          <cell r="D16" t="str">
            <v>Huraidhah</v>
          </cell>
          <cell r="E16">
            <v>30</v>
          </cell>
          <cell r="F16">
            <v>0</v>
          </cell>
          <cell r="G16">
            <v>0</v>
          </cell>
        </row>
        <row r="17">
          <cell r="A17" t="str">
            <v>YE1909</v>
          </cell>
          <cell r="B17" t="str">
            <v>Hadramaut</v>
          </cell>
          <cell r="C17" t="str">
            <v>YE19</v>
          </cell>
          <cell r="D17" t="str">
            <v>Sah</v>
          </cell>
          <cell r="E17">
            <v>70</v>
          </cell>
          <cell r="F17">
            <v>0</v>
          </cell>
          <cell r="G17">
            <v>0</v>
          </cell>
        </row>
        <row r="18">
          <cell r="A18" t="str">
            <v>YE1908</v>
          </cell>
          <cell r="B18" t="str">
            <v>Hadramaut</v>
          </cell>
          <cell r="C18" t="str">
            <v>YE19</v>
          </cell>
          <cell r="D18" t="str">
            <v>Shibam</v>
          </cell>
          <cell r="E18">
            <v>35</v>
          </cell>
          <cell r="F18">
            <v>0</v>
          </cell>
          <cell r="G18">
            <v>0</v>
          </cell>
        </row>
        <row r="19">
          <cell r="A19" t="str">
            <v>YE1911</v>
          </cell>
          <cell r="B19" t="str">
            <v>Hadramaut</v>
          </cell>
          <cell r="C19" t="str">
            <v>YE19</v>
          </cell>
          <cell r="D19" t="str">
            <v>Tarim</v>
          </cell>
          <cell r="E19">
            <v>441</v>
          </cell>
          <cell r="F19">
            <v>0</v>
          </cell>
          <cell r="G19">
            <v>0</v>
          </cell>
        </row>
        <row r="20">
          <cell r="A20" t="str">
            <v>YE1704</v>
          </cell>
          <cell r="B20" t="str">
            <v>Hajjah</v>
          </cell>
          <cell r="C20" t="str">
            <v>YE17</v>
          </cell>
          <cell r="D20" t="str">
            <v>Abs</v>
          </cell>
          <cell r="E20">
            <v>18841</v>
          </cell>
          <cell r="F20">
            <v>17072</v>
          </cell>
          <cell r="G20">
            <v>0.90610901756806961</v>
          </cell>
        </row>
        <row r="21">
          <cell r="A21" t="str">
            <v>YE1712</v>
          </cell>
          <cell r="B21" t="str">
            <v>Hajjah</v>
          </cell>
          <cell r="C21" t="str">
            <v>YE17</v>
          </cell>
          <cell r="D21" t="str">
            <v>Aslem</v>
          </cell>
          <cell r="E21">
            <v>5712</v>
          </cell>
          <cell r="F21">
            <v>5548</v>
          </cell>
          <cell r="G21">
            <v>0.97128851540616246</v>
          </cell>
        </row>
        <row r="22">
          <cell r="A22" t="str">
            <v>YE1728</v>
          </cell>
          <cell r="B22" t="str">
            <v>Hajjah</v>
          </cell>
          <cell r="C22" t="str">
            <v>YE17</v>
          </cell>
          <cell r="D22" t="str">
            <v>Hajjah City</v>
          </cell>
          <cell r="E22">
            <v>38</v>
          </cell>
          <cell r="F22">
            <v>38</v>
          </cell>
          <cell r="G22">
            <v>1</v>
          </cell>
        </row>
        <row r="23">
          <cell r="A23" t="str">
            <v>YE1711</v>
          </cell>
          <cell r="B23" t="str">
            <v>Hajjah</v>
          </cell>
          <cell r="C23" t="str">
            <v>YE17</v>
          </cell>
          <cell r="D23" t="str">
            <v>Khayran Al Muharraq</v>
          </cell>
          <cell r="E23">
            <v>1627</v>
          </cell>
          <cell r="F23">
            <v>1627</v>
          </cell>
          <cell r="G23">
            <v>1</v>
          </cell>
        </row>
        <row r="24">
          <cell r="A24" t="str">
            <v>YE1706</v>
          </cell>
          <cell r="B24" t="str">
            <v>Hajjah</v>
          </cell>
          <cell r="C24" t="str">
            <v>YE17</v>
          </cell>
          <cell r="D24" t="str">
            <v>Mustaba</v>
          </cell>
          <cell r="E24">
            <v>7345</v>
          </cell>
          <cell r="F24">
            <v>7345</v>
          </cell>
          <cell r="G24">
            <v>1</v>
          </cell>
        </row>
        <row r="25">
          <cell r="A25" t="str">
            <v>YE1730</v>
          </cell>
          <cell r="B25" t="str">
            <v>Hajjah</v>
          </cell>
          <cell r="C25" t="str">
            <v>YE17</v>
          </cell>
          <cell r="D25" t="str">
            <v>Washhah</v>
          </cell>
          <cell r="E25">
            <v>7921</v>
          </cell>
          <cell r="F25">
            <v>1326</v>
          </cell>
          <cell r="G25">
            <v>0.16740310566847622</v>
          </cell>
        </row>
        <row r="26">
          <cell r="A26" t="str">
            <v>YE1119</v>
          </cell>
          <cell r="B26" t="str">
            <v>Ibb</v>
          </cell>
          <cell r="C26" t="str">
            <v>YE11</v>
          </cell>
          <cell r="D26" t="str">
            <v>Al Dhihar</v>
          </cell>
          <cell r="E26">
            <v>313</v>
          </cell>
          <cell r="F26">
            <v>137</v>
          </cell>
          <cell r="G26">
            <v>0.43769968051118213</v>
          </cell>
        </row>
        <row r="27">
          <cell r="A27" t="str">
            <v>YE1118</v>
          </cell>
          <cell r="B27" t="str">
            <v>Ibb</v>
          </cell>
          <cell r="C27" t="str">
            <v>YE11</v>
          </cell>
          <cell r="D27" t="str">
            <v>Al Mashannah</v>
          </cell>
          <cell r="E27">
            <v>96</v>
          </cell>
          <cell r="F27">
            <v>88</v>
          </cell>
          <cell r="G27">
            <v>0.91666666666666663</v>
          </cell>
        </row>
        <row r="28">
          <cell r="A28" t="str">
            <v>YE1111</v>
          </cell>
          <cell r="B28" t="str">
            <v>Ibb</v>
          </cell>
          <cell r="C28" t="str">
            <v>YE11</v>
          </cell>
          <cell r="D28" t="str">
            <v>Al Udayn</v>
          </cell>
          <cell r="E28">
            <v>123</v>
          </cell>
          <cell r="F28">
            <v>0</v>
          </cell>
          <cell r="G28">
            <v>0</v>
          </cell>
        </row>
        <row r="29">
          <cell r="A29" t="str">
            <v>YE1114</v>
          </cell>
          <cell r="B29" t="str">
            <v>Ibb</v>
          </cell>
          <cell r="C29" t="str">
            <v>YE11</v>
          </cell>
          <cell r="D29" t="str">
            <v>As Sabrah</v>
          </cell>
          <cell r="E29">
            <v>52</v>
          </cell>
          <cell r="F29">
            <v>52</v>
          </cell>
          <cell r="G29">
            <v>1</v>
          </cell>
        </row>
        <row r="30">
          <cell r="A30" t="str">
            <v>YE1116</v>
          </cell>
          <cell r="B30" t="str">
            <v>Ibb</v>
          </cell>
          <cell r="C30" t="str">
            <v>YE11</v>
          </cell>
          <cell r="D30" t="str">
            <v>Dhi As Sufal</v>
          </cell>
          <cell r="E30">
            <v>175</v>
          </cell>
          <cell r="F30">
            <v>40</v>
          </cell>
          <cell r="G30">
            <v>0.22857142857142856</v>
          </cell>
        </row>
        <row r="31">
          <cell r="A31" t="str">
            <v>YE1120</v>
          </cell>
          <cell r="B31" t="str">
            <v>Ibb</v>
          </cell>
          <cell r="C31" t="str">
            <v>YE11</v>
          </cell>
          <cell r="D31" t="str">
            <v>Ibb</v>
          </cell>
          <cell r="E31">
            <v>25</v>
          </cell>
          <cell r="F31">
            <v>0</v>
          </cell>
          <cell r="G31">
            <v>0</v>
          </cell>
        </row>
        <row r="32">
          <cell r="A32" t="str">
            <v>YE1112</v>
          </cell>
          <cell r="B32" t="str">
            <v>Ibb</v>
          </cell>
          <cell r="C32" t="str">
            <v>YE11</v>
          </cell>
          <cell r="D32" t="str">
            <v>Jiblah</v>
          </cell>
          <cell r="E32">
            <v>30</v>
          </cell>
          <cell r="F32">
            <v>0</v>
          </cell>
          <cell r="G32">
            <v>0</v>
          </cell>
        </row>
        <row r="33">
          <cell r="A33" t="str">
            <v>YE2514</v>
          </cell>
          <cell r="B33" t="str">
            <v>Lahj</v>
          </cell>
          <cell r="C33" t="str">
            <v>YE25</v>
          </cell>
          <cell r="D33" t="str">
            <v>Al  Hawtah</v>
          </cell>
          <cell r="E33">
            <v>471</v>
          </cell>
          <cell r="F33">
            <v>14</v>
          </cell>
          <cell r="G33">
            <v>2.9723991507430998E-2</v>
          </cell>
        </row>
        <row r="34">
          <cell r="A34" t="str">
            <v>YE2513</v>
          </cell>
          <cell r="B34" t="str">
            <v>Lahj</v>
          </cell>
          <cell r="C34" t="str">
            <v>YE25</v>
          </cell>
          <cell r="D34" t="str">
            <v>Al Madaribah Wa Al Arah</v>
          </cell>
          <cell r="E34">
            <v>129</v>
          </cell>
          <cell r="F34">
            <v>107</v>
          </cell>
          <cell r="G34">
            <v>0.8294573643410853</v>
          </cell>
        </row>
        <row r="35">
          <cell r="A35" t="str">
            <v>YE2508</v>
          </cell>
          <cell r="B35" t="str">
            <v>Lahj</v>
          </cell>
          <cell r="C35" t="str">
            <v>YE25</v>
          </cell>
          <cell r="D35" t="str">
            <v>Al Milah</v>
          </cell>
          <cell r="E35">
            <v>43</v>
          </cell>
          <cell r="F35">
            <v>5</v>
          </cell>
          <cell r="G35">
            <v>0.11627906976744186</v>
          </cell>
        </row>
        <row r="36">
          <cell r="A36" t="str">
            <v>YE2510</v>
          </cell>
          <cell r="B36" t="str">
            <v>Lahj</v>
          </cell>
          <cell r="C36" t="str">
            <v>YE25</v>
          </cell>
          <cell r="D36" t="str">
            <v>Al Qabbaytah</v>
          </cell>
          <cell r="E36">
            <v>180</v>
          </cell>
          <cell r="F36">
            <v>0</v>
          </cell>
          <cell r="G36">
            <v>0</v>
          </cell>
        </row>
        <row r="37">
          <cell r="A37" t="str">
            <v>YE2507</v>
          </cell>
          <cell r="B37" t="str">
            <v>Lahj</v>
          </cell>
          <cell r="C37" t="str">
            <v>YE25</v>
          </cell>
          <cell r="D37" t="str">
            <v>Radfan</v>
          </cell>
          <cell r="E37">
            <v>206</v>
          </cell>
          <cell r="F37">
            <v>75</v>
          </cell>
          <cell r="G37">
            <v>0.36407766990291263</v>
          </cell>
        </row>
        <row r="38">
          <cell r="A38" t="str">
            <v>YE2515</v>
          </cell>
          <cell r="B38" t="str">
            <v>Lahj</v>
          </cell>
          <cell r="C38" t="str">
            <v>YE25</v>
          </cell>
          <cell r="D38" t="str">
            <v>Tuban</v>
          </cell>
          <cell r="E38">
            <v>3584</v>
          </cell>
          <cell r="F38">
            <v>1507</v>
          </cell>
          <cell r="G38">
            <v>0.4204799107142857</v>
          </cell>
        </row>
        <row r="39">
          <cell r="A39" t="str">
            <v>YE2511</v>
          </cell>
          <cell r="B39" t="str">
            <v>Lahj</v>
          </cell>
          <cell r="C39" t="str">
            <v>YE25</v>
          </cell>
          <cell r="D39" t="str">
            <v>Tur Al Bahah</v>
          </cell>
          <cell r="E39">
            <v>49</v>
          </cell>
          <cell r="F39">
            <v>49</v>
          </cell>
          <cell r="G39">
            <v>1</v>
          </cell>
        </row>
        <row r="40">
          <cell r="A40" t="str">
            <v>YE2601</v>
          </cell>
          <cell r="B40" t="str">
            <v>Marib</v>
          </cell>
          <cell r="C40" t="str">
            <v>YE26</v>
          </cell>
          <cell r="D40" t="str">
            <v>Majzar</v>
          </cell>
          <cell r="E40">
            <v>1465</v>
          </cell>
          <cell r="F40">
            <v>1305</v>
          </cell>
          <cell r="G40">
            <v>0.89078498293515362</v>
          </cell>
        </row>
        <row r="41">
          <cell r="A41" t="str">
            <v>YE2613</v>
          </cell>
          <cell r="B41" t="str">
            <v>Marib</v>
          </cell>
          <cell r="C41" t="str">
            <v>YE26</v>
          </cell>
          <cell r="D41" t="str">
            <v>Marib</v>
          </cell>
          <cell r="E41">
            <v>2450</v>
          </cell>
          <cell r="F41">
            <v>2300</v>
          </cell>
          <cell r="G41">
            <v>0.93877551020408168</v>
          </cell>
        </row>
        <row r="42">
          <cell r="A42" t="str">
            <v>YE2612</v>
          </cell>
          <cell r="B42" t="str">
            <v>Marib</v>
          </cell>
          <cell r="C42" t="str">
            <v>YE26</v>
          </cell>
          <cell r="D42" t="str">
            <v>Marib City</v>
          </cell>
          <cell r="E42">
            <v>12768</v>
          </cell>
          <cell r="F42">
            <v>11375</v>
          </cell>
          <cell r="G42">
            <v>0.89089912280701755</v>
          </cell>
        </row>
        <row r="43">
          <cell r="A43" t="str">
            <v>YE2603</v>
          </cell>
          <cell r="B43" t="str">
            <v>Marib</v>
          </cell>
          <cell r="C43" t="str">
            <v>YE26</v>
          </cell>
          <cell r="D43" t="str">
            <v>Medghal</v>
          </cell>
          <cell r="E43">
            <v>717</v>
          </cell>
          <cell r="F43">
            <v>305</v>
          </cell>
          <cell r="G43">
            <v>0.42538354253835425</v>
          </cell>
        </row>
        <row r="44">
          <cell r="A44" t="str">
            <v>YE2602</v>
          </cell>
          <cell r="B44" t="str">
            <v>Marib</v>
          </cell>
          <cell r="C44" t="str">
            <v>YE26</v>
          </cell>
          <cell r="D44" t="str">
            <v>Raghwan</v>
          </cell>
          <cell r="E44">
            <v>83</v>
          </cell>
          <cell r="F44">
            <v>35</v>
          </cell>
          <cell r="G44">
            <v>0.42168674698795183</v>
          </cell>
        </row>
        <row r="45">
          <cell r="A45" t="str">
            <v>YE2608</v>
          </cell>
          <cell r="B45" t="str">
            <v>Marib</v>
          </cell>
          <cell r="C45" t="str">
            <v>YE26</v>
          </cell>
          <cell r="D45" t="str">
            <v>Rahabah</v>
          </cell>
          <cell r="E45">
            <v>110</v>
          </cell>
          <cell r="F45">
            <v>110</v>
          </cell>
          <cell r="G45">
            <v>1</v>
          </cell>
        </row>
        <row r="46">
          <cell r="A46" t="str">
            <v>YE2606</v>
          </cell>
          <cell r="B46" t="str">
            <v>Marib</v>
          </cell>
          <cell r="C46" t="str">
            <v>YE26</v>
          </cell>
          <cell r="D46" t="str">
            <v>Sirwah</v>
          </cell>
          <cell r="E46">
            <v>2327</v>
          </cell>
          <cell r="F46">
            <v>2042</v>
          </cell>
          <cell r="G46">
            <v>0.87752470992694453</v>
          </cell>
        </row>
        <row r="47">
          <cell r="A47" t="str">
            <v>YE2301</v>
          </cell>
          <cell r="B47" t="str">
            <v>Sana'a</v>
          </cell>
          <cell r="C47" t="str">
            <v>YE23</v>
          </cell>
          <cell r="D47" t="str">
            <v>Hamdan</v>
          </cell>
          <cell r="E47">
            <v>203</v>
          </cell>
          <cell r="F47">
            <v>203</v>
          </cell>
          <cell r="G47">
            <v>1</v>
          </cell>
        </row>
        <row r="48">
          <cell r="A48" t="str">
            <v>YE1521</v>
          </cell>
          <cell r="B48" t="str">
            <v>Taizz</v>
          </cell>
          <cell r="C48" t="str">
            <v>YE15</v>
          </cell>
          <cell r="D48" t="str">
            <v>Al Ma'afer</v>
          </cell>
          <cell r="E48">
            <v>844</v>
          </cell>
          <cell r="F48">
            <v>844</v>
          </cell>
          <cell r="G48">
            <v>1</v>
          </cell>
        </row>
        <row r="49">
          <cell r="A49" t="str">
            <v>YE1522</v>
          </cell>
          <cell r="B49" t="str">
            <v>Taizz</v>
          </cell>
          <cell r="C49" t="str">
            <v>YE15</v>
          </cell>
          <cell r="D49" t="str">
            <v>Al Mawasit</v>
          </cell>
          <cell r="E49">
            <v>18</v>
          </cell>
          <cell r="F49">
            <v>0</v>
          </cell>
          <cell r="G49">
            <v>0</v>
          </cell>
        </row>
        <row r="50">
          <cell r="A50" t="str">
            <v>YE1511</v>
          </cell>
          <cell r="B50" t="str">
            <v>Taizz</v>
          </cell>
          <cell r="C50" t="str">
            <v>YE15</v>
          </cell>
          <cell r="D50" t="str">
            <v>Al Misrakh</v>
          </cell>
          <cell r="E50">
            <v>18</v>
          </cell>
          <cell r="F50">
            <v>10</v>
          </cell>
          <cell r="G50">
            <v>0.55555555555555558</v>
          </cell>
        </row>
        <row r="51">
          <cell r="A51" t="str">
            <v>YE1517</v>
          </cell>
          <cell r="B51" t="str">
            <v>Taizz</v>
          </cell>
          <cell r="C51" t="str">
            <v>YE15</v>
          </cell>
          <cell r="D51" t="str">
            <v>Al Mudhaffar</v>
          </cell>
          <cell r="E51">
            <v>302</v>
          </cell>
          <cell r="F51">
            <v>0</v>
          </cell>
          <cell r="G51">
            <v>0</v>
          </cell>
        </row>
        <row r="52">
          <cell r="A52" t="str">
            <v>YE1518</v>
          </cell>
          <cell r="B52" t="str">
            <v>Taizz</v>
          </cell>
          <cell r="C52" t="str">
            <v>YE15</v>
          </cell>
          <cell r="D52" t="str">
            <v>Al Qahirah</v>
          </cell>
          <cell r="E52">
            <v>137</v>
          </cell>
          <cell r="F52">
            <v>108</v>
          </cell>
          <cell r="G52">
            <v>0.78832116788321172</v>
          </cell>
        </row>
        <row r="53">
          <cell r="A53" t="str">
            <v>YE1514</v>
          </cell>
          <cell r="B53" t="str">
            <v>Taizz</v>
          </cell>
          <cell r="C53" t="str">
            <v>YE15</v>
          </cell>
          <cell r="D53" t="str">
            <v>Ash Shamayatayn</v>
          </cell>
          <cell r="E53">
            <v>486</v>
          </cell>
          <cell r="F53">
            <v>321</v>
          </cell>
          <cell r="G53">
            <v>0.66049382716049387</v>
          </cell>
        </row>
        <row r="54">
          <cell r="A54" t="str">
            <v>YE1520</v>
          </cell>
          <cell r="B54" t="str">
            <v>Taizz</v>
          </cell>
          <cell r="C54" t="str">
            <v>YE15</v>
          </cell>
          <cell r="D54" t="str">
            <v>At Ta'iziyah</v>
          </cell>
          <cell r="E54">
            <v>657</v>
          </cell>
          <cell r="F54">
            <v>607</v>
          </cell>
          <cell r="G54">
            <v>0.923896499238965</v>
          </cell>
        </row>
        <row r="55">
          <cell r="A55" t="str">
            <v>YE1512</v>
          </cell>
          <cell r="B55" t="str">
            <v>Taizz</v>
          </cell>
          <cell r="C55" t="str">
            <v>YE15</v>
          </cell>
          <cell r="D55" t="str">
            <v>Dimnat Khadir</v>
          </cell>
          <cell r="E55">
            <v>154</v>
          </cell>
          <cell r="F55">
            <v>144</v>
          </cell>
          <cell r="G55">
            <v>0.93506493506493504</v>
          </cell>
        </row>
        <row r="56">
          <cell r="A56" t="str">
            <v>YE1507</v>
          </cell>
          <cell r="B56" t="str">
            <v>Taizz</v>
          </cell>
          <cell r="C56" t="str">
            <v>YE15</v>
          </cell>
          <cell r="D56" t="str">
            <v>Mawza</v>
          </cell>
          <cell r="E56">
            <v>552</v>
          </cell>
          <cell r="F56">
            <v>552</v>
          </cell>
          <cell r="G56">
            <v>1</v>
          </cell>
        </row>
        <row r="57">
          <cell r="A57" t="str">
            <v>YE1510</v>
          </cell>
          <cell r="B57" t="str">
            <v>Taizz</v>
          </cell>
          <cell r="C57" t="str">
            <v>YE15</v>
          </cell>
          <cell r="D57" t="str">
            <v>Sabir Al Mawadim</v>
          </cell>
          <cell r="E57">
            <v>28</v>
          </cell>
          <cell r="F57">
            <v>0</v>
          </cell>
          <cell r="G57">
            <v>0</v>
          </cell>
        </row>
        <row r="58">
          <cell r="A58" t="str">
            <v>YE1519</v>
          </cell>
          <cell r="B58" t="str">
            <v>Taizz</v>
          </cell>
          <cell r="C58" t="str">
            <v>YE15</v>
          </cell>
          <cell r="D58" t="str">
            <v>Salh</v>
          </cell>
          <cell r="E58">
            <v>412</v>
          </cell>
          <cell r="F58">
            <v>0</v>
          </cell>
          <cell r="G58">
            <v>0</v>
          </cell>
        </row>
        <row r="59">
          <cell r="A59" t="str">
            <v>YE1503</v>
          </cell>
          <cell r="B59" t="str">
            <v>Taizz</v>
          </cell>
          <cell r="C59" t="str">
            <v>YE15</v>
          </cell>
          <cell r="D59" t="str">
            <v>Shara'b Ar Rawnah</v>
          </cell>
          <cell r="E59">
            <v>30</v>
          </cell>
          <cell r="F59">
            <v>0</v>
          </cell>
          <cell r="G59">
            <v>0</v>
          </cell>
        </row>
        <row r="60">
          <cell r="A60" t="str">
            <v>YE1502</v>
          </cell>
          <cell r="B60" t="str">
            <v>Taizz</v>
          </cell>
          <cell r="C60" t="str">
            <v>YE15</v>
          </cell>
          <cell r="D60" t="str">
            <v>Shara'b As Salam</v>
          </cell>
          <cell r="E60">
            <v>13</v>
          </cell>
          <cell r="F60">
            <v>13</v>
          </cell>
          <cell r="G60">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abSelected="1" view="pageBreakPreview" topLeftCell="B1" zoomScale="85" zoomScaleNormal="115" zoomScaleSheetLayoutView="85" workbookViewId="0">
      <selection activeCell="B5" sqref="B5"/>
    </sheetView>
  </sheetViews>
  <sheetFormatPr defaultColWidth="8.77734375" defaultRowHeight="21" x14ac:dyDescent="0.4"/>
  <cols>
    <col min="1" max="1" width="6.5546875" style="32" customWidth="1"/>
    <col min="2" max="2" width="65.44140625" style="33" customWidth="1"/>
    <col min="3" max="3" width="48.88671875" style="33" customWidth="1"/>
    <col min="4" max="4" width="11.44140625" style="34" customWidth="1"/>
    <col min="5" max="5" width="8.77734375" style="32"/>
    <col min="6" max="6" width="12.21875" style="32" customWidth="1"/>
    <col min="7" max="7" width="14.21875" style="1" customWidth="1"/>
    <col min="8" max="8" width="21.77734375" style="1" customWidth="1"/>
    <col min="9" max="9" width="24.109375" style="1" customWidth="1"/>
    <col min="10" max="16384" width="8.77734375" style="1"/>
  </cols>
  <sheetData>
    <row r="1" spans="1:13" ht="14.4" x14ac:dyDescent="0.3">
      <c r="A1" s="92" t="s">
        <v>53</v>
      </c>
      <c r="B1" s="93"/>
      <c r="C1" s="93"/>
      <c r="D1" s="93"/>
      <c r="E1" s="93"/>
      <c r="F1" s="93"/>
      <c r="G1" s="93"/>
      <c r="H1" s="93"/>
      <c r="I1" s="93"/>
    </row>
    <row r="2" spans="1:13" ht="43.5" customHeight="1" x14ac:dyDescent="0.3">
      <c r="A2" s="93"/>
      <c r="B2" s="93"/>
      <c r="C2" s="93"/>
      <c r="D2" s="93"/>
      <c r="E2" s="93"/>
      <c r="F2" s="93"/>
      <c r="G2" s="93"/>
      <c r="H2" s="93"/>
      <c r="I2" s="93"/>
    </row>
    <row r="3" spans="1:13" ht="18" customHeight="1" x14ac:dyDescent="0.3">
      <c r="A3" s="94"/>
      <c r="B3" s="94"/>
      <c r="C3" s="94"/>
      <c r="D3" s="94"/>
      <c r="E3" s="94"/>
      <c r="F3" s="94"/>
      <c r="G3" s="94"/>
      <c r="H3" s="94"/>
      <c r="I3" s="94"/>
    </row>
    <row r="4" spans="1:13" ht="18" x14ac:dyDescent="0.3">
      <c r="A4" s="2" t="s">
        <v>0</v>
      </c>
      <c r="B4" s="95" t="s">
        <v>1</v>
      </c>
      <c r="C4" s="96"/>
      <c r="D4" s="96"/>
      <c r="E4" s="96"/>
      <c r="F4" s="96"/>
      <c r="G4" s="96"/>
      <c r="H4" s="96"/>
      <c r="I4" s="97"/>
    </row>
    <row r="5" spans="1:13" ht="78" customHeight="1" x14ac:dyDescent="0.35">
      <c r="A5" s="3" t="s">
        <v>2</v>
      </c>
      <c r="B5" s="4" t="s">
        <v>3</v>
      </c>
      <c r="C5" s="106" t="s">
        <v>57</v>
      </c>
      <c r="D5" s="4" t="s">
        <v>4</v>
      </c>
      <c r="E5" s="4" t="s">
        <v>5</v>
      </c>
      <c r="F5" s="4" t="s">
        <v>6</v>
      </c>
      <c r="G5" s="4" t="s">
        <v>7</v>
      </c>
      <c r="H5" s="4" t="s">
        <v>8</v>
      </c>
      <c r="I5" s="106" t="s">
        <v>58</v>
      </c>
    </row>
    <row r="6" spans="1:13" ht="73.05" customHeight="1" x14ac:dyDescent="0.3">
      <c r="A6" s="98">
        <v>1</v>
      </c>
      <c r="B6" s="35" t="s">
        <v>9</v>
      </c>
      <c r="C6" s="36"/>
      <c r="D6" s="102" t="s">
        <v>56</v>
      </c>
      <c r="E6" s="102"/>
      <c r="F6" s="102"/>
      <c r="G6" s="102"/>
      <c r="H6" s="102"/>
      <c r="I6" s="103"/>
    </row>
    <row r="7" spans="1:13" ht="65.55" customHeight="1" x14ac:dyDescent="0.3">
      <c r="A7" s="99"/>
      <c r="B7" s="38" t="s">
        <v>10</v>
      </c>
      <c r="C7" s="39"/>
      <c r="D7" s="104"/>
      <c r="E7" s="104"/>
      <c r="F7" s="104"/>
      <c r="G7" s="104"/>
      <c r="H7" s="104"/>
      <c r="I7" s="105"/>
    </row>
    <row r="8" spans="1:13" ht="111" customHeight="1" x14ac:dyDescent="0.3">
      <c r="A8" s="5">
        <v>1.1000000000000001</v>
      </c>
      <c r="B8" s="7" t="s">
        <v>11</v>
      </c>
      <c r="C8" s="41"/>
      <c r="D8" s="78" t="s">
        <v>12</v>
      </c>
      <c r="E8" s="62">
        <v>7</v>
      </c>
      <c r="F8" s="64"/>
      <c r="G8" s="66"/>
      <c r="H8" s="100"/>
      <c r="I8" s="80"/>
    </row>
    <row r="9" spans="1:13" ht="66.75" customHeight="1" x14ac:dyDescent="0.3">
      <c r="A9" s="5"/>
      <c r="B9" s="6" t="s">
        <v>13</v>
      </c>
      <c r="C9" s="42"/>
      <c r="D9" s="79"/>
      <c r="E9" s="63"/>
      <c r="F9" s="65"/>
      <c r="G9" s="67"/>
      <c r="H9" s="101"/>
      <c r="I9" s="81"/>
    </row>
    <row r="10" spans="1:13" ht="57.75" customHeight="1" x14ac:dyDescent="0.3">
      <c r="A10" s="5">
        <v>1.2</v>
      </c>
      <c r="B10" s="8" t="s">
        <v>14</v>
      </c>
      <c r="C10" s="43"/>
      <c r="D10" s="78" t="s">
        <v>12</v>
      </c>
      <c r="E10" s="62">
        <v>20</v>
      </c>
      <c r="F10" s="64"/>
      <c r="G10" s="66"/>
      <c r="H10" s="68"/>
      <c r="I10" s="90"/>
    </row>
    <row r="11" spans="1:13" ht="50.4" x14ac:dyDescent="0.3">
      <c r="A11" s="5"/>
      <c r="B11" s="9" t="s">
        <v>15</v>
      </c>
      <c r="C11" s="44"/>
      <c r="D11" s="79"/>
      <c r="E11" s="63"/>
      <c r="F11" s="65"/>
      <c r="G11" s="67"/>
      <c r="H11" s="69"/>
      <c r="I11" s="91"/>
    </row>
    <row r="12" spans="1:13" ht="75.75" customHeight="1" x14ac:dyDescent="0.3">
      <c r="A12" s="5">
        <v>1.3</v>
      </c>
      <c r="B12" s="8" t="s">
        <v>16</v>
      </c>
      <c r="C12" s="43"/>
      <c r="D12" s="78" t="s">
        <v>12</v>
      </c>
      <c r="E12" s="62">
        <v>21</v>
      </c>
      <c r="F12" s="64"/>
      <c r="G12" s="66"/>
      <c r="H12" s="84"/>
      <c r="I12" s="80"/>
    </row>
    <row r="13" spans="1:13" ht="59.25" customHeight="1" x14ac:dyDescent="0.3">
      <c r="A13" s="5"/>
      <c r="B13" s="6" t="s">
        <v>17</v>
      </c>
      <c r="C13" s="42"/>
      <c r="D13" s="79"/>
      <c r="E13" s="63"/>
      <c r="F13" s="65"/>
      <c r="G13" s="67"/>
      <c r="H13" s="85"/>
      <c r="I13" s="81"/>
    </row>
    <row r="14" spans="1:13" ht="57" customHeight="1" x14ac:dyDescent="0.3">
      <c r="A14" s="5">
        <v>1.4</v>
      </c>
      <c r="B14" s="7" t="s">
        <v>18</v>
      </c>
      <c r="C14" s="41"/>
      <c r="D14" s="88" t="s">
        <v>19</v>
      </c>
      <c r="E14" s="62">
        <v>3</v>
      </c>
      <c r="F14" s="64"/>
      <c r="G14" s="66"/>
      <c r="H14" s="84"/>
      <c r="I14" s="80"/>
    </row>
    <row r="15" spans="1:13" ht="33.6" x14ac:dyDescent="0.3">
      <c r="A15" s="5"/>
      <c r="B15" s="10" t="s">
        <v>20</v>
      </c>
      <c r="C15" s="45"/>
      <c r="D15" s="89"/>
      <c r="E15" s="63"/>
      <c r="F15" s="65"/>
      <c r="G15" s="67"/>
      <c r="H15" s="85"/>
      <c r="I15" s="81"/>
    </row>
    <row r="16" spans="1:13" ht="144.75" customHeight="1" x14ac:dyDescent="0.3">
      <c r="A16" s="5">
        <v>1.5</v>
      </c>
      <c r="B16" s="11" t="s">
        <v>21</v>
      </c>
      <c r="C16" s="46"/>
      <c r="D16" s="78" t="s">
        <v>12</v>
      </c>
      <c r="E16" s="62">
        <v>11</v>
      </c>
      <c r="F16" s="64"/>
      <c r="G16" s="66"/>
      <c r="H16" s="68"/>
      <c r="I16" s="80"/>
      <c r="M16"/>
    </row>
    <row r="17" spans="1:13" ht="78" customHeight="1" x14ac:dyDescent="0.3">
      <c r="A17" s="5"/>
      <c r="B17" s="12" t="s">
        <v>22</v>
      </c>
      <c r="C17" s="47"/>
      <c r="D17" s="79"/>
      <c r="E17" s="63"/>
      <c r="F17" s="65"/>
      <c r="G17" s="67"/>
      <c r="H17" s="69"/>
      <c r="I17" s="81"/>
      <c r="M17"/>
    </row>
    <row r="18" spans="1:13" ht="89.25" customHeight="1" x14ac:dyDescent="0.3">
      <c r="A18" s="13">
        <v>2</v>
      </c>
      <c r="B18" s="14" t="s">
        <v>23</v>
      </c>
      <c r="C18" s="17"/>
      <c r="D18" s="60" t="s">
        <v>12</v>
      </c>
      <c r="E18" s="62">
        <v>1</v>
      </c>
      <c r="F18" s="64"/>
      <c r="G18" s="66"/>
      <c r="H18" s="84"/>
      <c r="I18" s="80"/>
      <c r="L18"/>
    </row>
    <row r="19" spans="1:13" ht="79.5" customHeight="1" x14ac:dyDescent="0.3">
      <c r="A19" s="13"/>
      <c r="B19" s="15" t="s">
        <v>24</v>
      </c>
      <c r="C19" s="15"/>
      <c r="D19" s="61"/>
      <c r="E19" s="63"/>
      <c r="F19" s="65"/>
      <c r="G19" s="67"/>
      <c r="H19" s="85"/>
      <c r="I19" s="81"/>
      <c r="L19"/>
    </row>
    <row r="20" spans="1:13" ht="72" customHeight="1" x14ac:dyDescent="0.3">
      <c r="A20" s="5">
        <v>3</v>
      </c>
      <c r="B20" s="16" t="s">
        <v>25</v>
      </c>
      <c r="C20" s="48"/>
      <c r="D20" s="78" t="s">
        <v>12</v>
      </c>
      <c r="E20" s="62">
        <v>3</v>
      </c>
      <c r="F20" s="64"/>
      <c r="G20" s="66"/>
      <c r="H20" s="86"/>
      <c r="I20" s="86"/>
    </row>
    <row r="21" spans="1:13" ht="66.75" customHeight="1" x14ac:dyDescent="0.3">
      <c r="A21" s="5"/>
      <c r="B21" s="17" t="s">
        <v>26</v>
      </c>
      <c r="C21" s="49"/>
      <c r="D21" s="79"/>
      <c r="E21" s="63"/>
      <c r="F21" s="65"/>
      <c r="G21" s="67"/>
      <c r="H21" s="87"/>
      <c r="I21" s="87"/>
    </row>
    <row r="22" spans="1:13" ht="67.2" x14ac:dyDescent="0.3">
      <c r="A22" s="5">
        <v>4</v>
      </c>
      <c r="B22" s="11" t="s">
        <v>27</v>
      </c>
      <c r="C22" s="46"/>
      <c r="D22" s="78" t="s">
        <v>19</v>
      </c>
      <c r="E22" s="62">
        <v>3</v>
      </c>
      <c r="F22" s="64"/>
      <c r="G22" s="66"/>
      <c r="H22" s="84"/>
      <c r="I22" s="80"/>
    </row>
    <row r="23" spans="1:13" ht="58.5" customHeight="1" x14ac:dyDescent="0.3">
      <c r="A23" s="5"/>
      <c r="B23" s="18" t="s">
        <v>28</v>
      </c>
      <c r="C23" s="22"/>
      <c r="D23" s="79"/>
      <c r="E23" s="63"/>
      <c r="F23" s="65"/>
      <c r="G23" s="67"/>
      <c r="H23" s="85"/>
      <c r="I23" s="81"/>
    </row>
    <row r="24" spans="1:13" ht="52.5" customHeight="1" x14ac:dyDescent="0.3">
      <c r="A24" s="5">
        <v>5</v>
      </c>
      <c r="B24" s="35" t="s">
        <v>29</v>
      </c>
      <c r="C24" s="53"/>
      <c r="D24" s="82" t="s">
        <v>56</v>
      </c>
      <c r="E24" s="82"/>
      <c r="F24" s="82"/>
      <c r="G24" s="82"/>
      <c r="H24" s="82"/>
      <c r="I24" s="78"/>
    </row>
    <row r="25" spans="1:13" ht="43.5" customHeight="1" x14ac:dyDescent="0.3">
      <c r="A25" s="5"/>
      <c r="B25" s="52" t="s">
        <v>30</v>
      </c>
      <c r="C25" s="53"/>
      <c r="D25" s="83"/>
      <c r="E25" s="83"/>
      <c r="F25" s="83"/>
      <c r="G25" s="83"/>
      <c r="H25" s="83"/>
      <c r="I25" s="79"/>
    </row>
    <row r="26" spans="1:13" ht="69" customHeight="1" x14ac:dyDescent="0.3">
      <c r="A26" s="5">
        <v>5.0999999999999996</v>
      </c>
      <c r="B26" s="19" t="s">
        <v>31</v>
      </c>
      <c r="C26" s="19"/>
      <c r="D26" s="78" t="s">
        <v>32</v>
      </c>
      <c r="E26" s="62">
        <v>2</v>
      </c>
      <c r="F26" s="64"/>
      <c r="G26" s="66"/>
      <c r="H26" s="68"/>
      <c r="I26" s="80"/>
    </row>
    <row r="27" spans="1:13" ht="54" customHeight="1" x14ac:dyDescent="0.3">
      <c r="A27" s="5"/>
      <c r="B27" s="18" t="s">
        <v>33</v>
      </c>
      <c r="C27" s="27"/>
      <c r="D27" s="79"/>
      <c r="E27" s="63"/>
      <c r="F27" s="65"/>
      <c r="G27" s="67"/>
      <c r="H27" s="69"/>
      <c r="I27" s="81"/>
    </row>
    <row r="28" spans="1:13" ht="53.25" customHeight="1" x14ac:dyDescent="0.3">
      <c r="A28" s="5">
        <v>5.2</v>
      </c>
      <c r="B28" s="19" t="s">
        <v>34</v>
      </c>
      <c r="C28" s="37"/>
      <c r="D28" s="78" t="s">
        <v>35</v>
      </c>
      <c r="E28" s="62">
        <v>12</v>
      </c>
      <c r="F28" s="64"/>
      <c r="G28" s="66"/>
      <c r="H28" s="68"/>
      <c r="I28" s="80"/>
    </row>
    <row r="29" spans="1:13" ht="55.5" customHeight="1" x14ac:dyDescent="0.3">
      <c r="A29" s="5"/>
      <c r="B29" s="18" t="s">
        <v>36</v>
      </c>
      <c r="C29" s="27"/>
      <c r="D29" s="79"/>
      <c r="E29" s="63"/>
      <c r="F29" s="65"/>
      <c r="G29" s="67"/>
      <c r="H29" s="69"/>
      <c r="I29" s="81"/>
    </row>
    <row r="30" spans="1:13" ht="50.4" x14ac:dyDescent="0.3">
      <c r="A30" s="5">
        <v>5.3</v>
      </c>
      <c r="B30" s="19" t="s">
        <v>37</v>
      </c>
      <c r="C30" s="37"/>
      <c r="D30" s="78" t="s">
        <v>35</v>
      </c>
      <c r="E30" s="62">
        <v>12</v>
      </c>
      <c r="F30" s="64"/>
      <c r="G30" s="66"/>
      <c r="H30" s="80"/>
      <c r="I30" s="80"/>
    </row>
    <row r="31" spans="1:13" ht="40.5" customHeight="1" x14ac:dyDescent="0.3">
      <c r="A31" s="5"/>
      <c r="B31" s="21" t="s">
        <v>38</v>
      </c>
      <c r="C31" s="50"/>
      <c r="D31" s="79"/>
      <c r="E31" s="63"/>
      <c r="F31" s="65"/>
      <c r="G31" s="67"/>
      <c r="H31" s="81"/>
      <c r="I31" s="81"/>
    </row>
    <row r="32" spans="1:13" ht="40.5" customHeight="1" x14ac:dyDescent="0.3">
      <c r="A32" s="5">
        <v>5.4</v>
      </c>
      <c r="B32" s="19" t="s">
        <v>39</v>
      </c>
      <c r="C32" s="37"/>
      <c r="D32" s="78" t="s">
        <v>32</v>
      </c>
      <c r="E32" s="62">
        <v>1</v>
      </c>
      <c r="F32" s="64"/>
      <c r="G32" s="66"/>
      <c r="H32" s="68"/>
      <c r="I32" s="80"/>
    </row>
    <row r="33" spans="1:9" ht="42" customHeight="1" x14ac:dyDescent="0.3">
      <c r="A33" s="5"/>
      <c r="B33" s="18" t="s">
        <v>40</v>
      </c>
      <c r="C33" s="27"/>
      <c r="D33" s="79"/>
      <c r="E33" s="63"/>
      <c r="F33" s="65"/>
      <c r="G33" s="67"/>
      <c r="H33" s="69"/>
      <c r="I33" s="81"/>
    </row>
    <row r="34" spans="1:9" ht="43.5" customHeight="1" x14ac:dyDescent="0.3">
      <c r="A34" s="5">
        <v>5.5</v>
      </c>
      <c r="B34" s="11" t="s">
        <v>41</v>
      </c>
      <c r="C34" s="46"/>
      <c r="D34" s="78" t="s">
        <v>32</v>
      </c>
      <c r="E34" s="62">
        <v>1</v>
      </c>
      <c r="F34" s="64"/>
      <c r="G34" s="66"/>
      <c r="H34" s="68"/>
      <c r="I34" s="80"/>
    </row>
    <row r="35" spans="1:9" ht="45.75" customHeight="1" x14ac:dyDescent="0.3">
      <c r="A35" s="5"/>
      <c r="B35" s="20" t="s">
        <v>42</v>
      </c>
      <c r="C35" s="51"/>
      <c r="D35" s="79"/>
      <c r="E35" s="63"/>
      <c r="F35" s="65"/>
      <c r="G35" s="67"/>
      <c r="H35" s="69"/>
      <c r="I35" s="81"/>
    </row>
    <row r="36" spans="1:9" ht="36" customHeight="1" x14ac:dyDescent="0.3">
      <c r="A36" s="5">
        <v>5.6</v>
      </c>
      <c r="B36" s="19" t="s">
        <v>43</v>
      </c>
      <c r="C36" s="37"/>
      <c r="D36" s="78" t="s">
        <v>32</v>
      </c>
      <c r="E36" s="62">
        <v>1</v>
      </c>
      <c r="F36" s="64"/>
      <c r="G36" s="66"/>
      <c r="H36" s="68"/>
      <c r="I36" s="80"/>
    </row>
    <row r="37" spans="1:9" ht="39" customHeight="1" x14ac:dyDescent="0.3">
      <c r="A37" s="5"/>
      <c r="B37" s="22" t="s">
        <v>44</v>
      </c>
      <c r="C37" s="40"/>
      <c r="D37" s="79"/>
      <c r="E37" s="63"/>
      <c r="F37" s="65"/>
      <c r="G37" s="67"/>
      <c r="H37" s="69"/>
      <c r="I37" s="81"/>
    </row>
    <row r="38" spans="1:9" ht="48" customHeight="1" x14ac:dyDescent="0.35">
      <c r="A38" s="13"/>
      <c r="B38" s="70" t="s">
        <v>45</v>
      </c>
      <c r="C38" s="70"/>
      <c r="D38" s="71"/>
      <c r="E38" s="71"/>
      <c r="F38" s="71"/>
      <c r="G38" s="23">
        <f>SUM(G6:G37)</f>
        <v>0</v>
      </c>
      <c r="H38" s="24"/>
      <c r="I38" s="25"/>
    </row>
    <row r="39" spans="1:9" ht="84" x14ac:dyDescent="0.3">
      <c r="A39" s="5">
        <v>6</v>
      </c>
      <c r="B39" s="8" t="s">
        <v>46</v>
      </c>
      <c r="C39" s="8"/>
      <c r="D39" s="72" t="s">
        <v>47</v>
      </c>
      <c r="E39" s="73">
        <v>3.6</v>
      </c>
      <c r="F39" s="74"/>
      <c r="G39" s="75"/>
      <c r="H39" s="76"/>
      <c r="I39" s="57" t="s">
        <v>48</v>
      </c>
    </row>
    <row r="40" spans="1:9" ht="83.25" customHeight="1" x14ac:dyDescent="0.3">
      <c r="A40" s="5"/>
      <c r="B40" s="26" t="s">
        <v>49</v>
      </c>
      <c r="C40" s="26"/>
      <c r="D40" s="72"/>
      <c r="E40" s="73"/>
      <c r="F40" s="74"/>
      <c r="G40" s="75"/>
      <c r="H40" s="77"/>
      <c r="I40" s="58"/>
    </row>
    <row r="41" spans="1:9" ht="72.75" customHeight="1" x14ac:dyDescent="0.3">
      <c r="A41" s="13">
        <v>7</v>
      </c>
      <c r="B41" s="22" t="s">
        <v>50</v>
      </c>
      <c r="C41" s="18"/>
      <c r="D41" s="60" t="s">
        <v>51</v>
      </c>
      <c r="E41" s="62">
        <v>1.26</v>
      </c>
      <c r="F41" s="64"/>
      <c r="G41" s="66"/>
      <c r="H41" s="68"/>
      <c r="I41" s="58"/>
    </row>
    <row r="42" spans="1:9" ht="54" customHeight="1" x14ac:dyDescent="0.3">
      <c r="A42" s="13"/>
      <c r="B42" s="27" t="s">
        <v>52</v>
      </c>
      <c r="C42" s="27"/>
      <c r="D42" s="61"/>
      <c r="E42" s="63"/>
      <c r="F42" s="65"/>
      <c r="G42" s="67"/>
      <c r="H42" s="69"/>
      <c r="I42" s="59"/>
    </row>
    <row r="43" spans="1:9" ht="44.55" customHeight="1" thickBot="1" x14ac:dyDescent="0.35">
      <c r="A43" s="54" t="s">
        <v>54</v>
      </c>
      <c r="B43" s="55"/>
      <c r="C43" s="55"/>
      <c r="D43" s="55"/>
      <c r="E43" s="55"/>
      <c r="F43" s="56"/>
      <c r="G43" s="28">
        <f>SUM(G37:G41)</f>
        <v>0</v>
      </c>
      <c r="H43" s="29"/>
      <c r="I43" s="30"/>
    </row>
    <row r="44" spans="1:9" s="31" customFormat="1" ht="44.55" customHeight="1" thickBot="1" x14ac:dyDescent="0.3">
      <c r="A44" s="54" t="s">
        <v>55</v>
      </c>
      <c r="B44" s="55"/>
      <c r="C44" s="55"/>
      <c r="D44" s="55"/>
      <c r="E44" s="55"/>
      <c r="F44" s="56"/>
      <c r="G44" s="28">
        <f>SUM(G38:G42)</f>
        <v>0</v>
      </c>
      <c r="H44" s="29"/>
      <c r="I44" s="30"/>
    </row>
  </sheetData>
  <mergeCells count="103">
    <mergeCell ref="D10:D11"/>
    <mergeCell ref="E10:E11"/>
    <mergeCell ref="F10:F11"/>
    <mergeCell ref="G10:G11"/>
    <mergeCell ref="H10:H11"/>
    <mergeCell ref="I10:I11"/>
    <mergeCell ref="A1:I3"/>
    <mergeCell ref="B4:I4"/>
    <mergeCell ref="A6:A7"/>
    <mergeCell ref="D8:D9"/>
    <mergeCell ref="E8:E9"/>
    <mergeCell ref="F8:F9"/>
    <mergeCell ref="G8:G9"/>
    <mergeCell ref="H8:H9"/>
    <mergeCell ref="I8:I9"/>
    <mergeCell ref="D6:I7"/>
    <mergeCell ref="D14:D15"/>
    <mergeCell ref="E14:E15"/>
    <mergeCell ref="F14:F15"/>
    <mergeCell ref="G14:G15"/>
    <mergeCell ref="H14:H15"/>
    <mergeCell ref="I14:I15"/>
    <mergeCell ref="D12:D13"/>
    <mergeCell ref="E12:E13"/>
    <mergeCell ref="F12:F13"/>
    <mergeCell ref="G12:G13"/>
    <mergeCell ref="H12:H13"/>
    <mergeCell ref="I12:I13"/>
    <mergeCell ref="D18:D19"/>
    <mergeCell ref="E18:E19"/>
    <mergeCell ref="F18:F19"/>
    <mergeCell ref="G18:G19"/>
    <mergeCell ref="H18:H19"/>
    <mergeCell ref="I18:I19"/>
    <mergeCell ref="D16:D17"/>
    <mergeCell ref="E16:E17"/>
    <mergeCell ref="F16:F17"/>
    <mergeCell ref="G16:G17"/>
    <mergeCell ref="H16:H17"/>
    <mergeCell ref="I16:I17"/>
    <mergeCell ref="D22:D23"/>
    <mergeCell ref="E22:E23"/>
    <mergeCell ref="F22:F23"/>
    <mergeCell ref="G22:G23"/>
    <mergeCell ref="H22:H23"/>
    <mergeCell ref="I22:I23"/>
    <mergeCell ref="D20:D21"/>
    <mergeCell ref="E20:E21"/>
    <mergeCell ref="F20:F21"/>
    <mergeCell ref="G20:G21"/>
    <mergeCell ref="H20:H21"/>
    <mergeCell ref="I20:I21"/>
    <mergeCell ref="D28:D29"/>
    <mergeCell ref="E28:E29"/>
    <mergeCell ref="F28:F29"/>
    <mergeCell ref="G28:G29"/>
    <mergeCell ref="H28:H29"/>
    <mergeCell ref="I28:I29"/>
    <mergeCell ref="D24:I25"/>
    <mergeCell ref="D26:D27"/>
    <mergeCell ref="E26:E27"/>
    <mergeCell ref="F26:F27"/>
    <mergeCell ref="G26:G27"/>
    <mergeCell ref="H26:H27"/>
    <mergeCell ref="I26:I27"/>
    <mergeCell ref="D32:D33"/>
    <mergeCell ref="E32:E33"/>
    <mergeCell ref="F32:F33"/>
    <mergeCell ref="G32:G33"/>
    <mergeCell ref="H32:H33"/>
    <mergeCell ref="I32:I33"/>
    <mergeCell ref="D30:D31"/>
    <mergeCell ref="E30:E31"/>
    <mergeCell ref="F30:F31"/>
    <mergeCell ref="G30:G31"/>
    <mergeCell ref="H30:H31"/>
    <mergeCell ref="I30:I31"/>
    <mergeCell ref="D36:D37"/>
    <mergeCell ref="E36:E37"/>
    <mergeCell ref="F36:F37"/>
    <mergeCell ref="G36:G37"/>
    <mergeCell ref="H36:H37"/>
    <mergeCell ref="I36:I37"/>
    <mergeCell ref="D34:D35"/>
    <mergeCell ref="E34:E35"/>
    <mergeCell ref="F34:F35"/>
    <mergeCell ref="G34:G35"/>
    <mergeCell ref="H34:H35"/>
    <mergeCell ref="I34:I35"/>
    <mergeCell ref="A43:F43"/>
    <mergeCell ref="A44:F44"/>
    <mergeCell ref="I39:I42"/>
    <mergeCell ref="D41:D42"/>
    <mergeCell ref="E41:E42"/>
    <mergeCell ref="F41:F42"/>
    <mergeCell ref="G41:G42"/>
    <mergeCell ref="H41:H42"/>
    <mergeCell ref="B38:F38"/>
    <mergeCell ref="D39:D40"/>
    <mergeCell ref="E39:E40"/>
    <mergeCell ref="F39:F40"/>
    <mergeCell ref="G39:G40"/>
    <mergeCell ref="H39:H40"/>
  </mergeCells>
  <pageMargins left="0.7" right="0.7" top="0.75" bottom="0.75" header="0.3" footer="0.3"/>
  <pageSetup paperSize="9" scale="41" fitToHeight="0" orientation="portrait" r:id="rId1"/>
  <rowBreaks count="1" manualBreakCount="1">
    <brk id="29" max="8" man="1"/>
  </rowBreaks>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3cf45a-db50-433d-a1b6-451491b207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0F32BD98FAF8449B882F25B14ED3116" ma:contentTypeVersion="14" ma:contentTypeDescription="Utwórz nowy dokument." ma:contentTypeScope="" ma:versionID="2ffe19e078447b8a70b85395b733fa3c">
  <xsd:schema xmlns:xsd="http://www.w3.org/2001/XMLSchema" xmlns:xs="http://www.w3.org/2001/XMLSchema" xmlns:p="http://schemas.microsoft.com/office/2006/metadata/properties" xmlns:ns2="2a3cf45a-db50-433d-a1b6-451491b207ac" xmlns:ns3="ed755019-3216-46b0-a70d-0886544f0f56" targetNamespace="http://schemas.microsoft.com/office/2006/metadata/properties" ma:root="true" ma:fieldsID="d7922bc350d58b467bcfdfe90897a309" ns2:_="" ns3:_="">
    <xsd:import namespace="2a3cf45a-db50-433d-a1b6-451491b207ac"/>
    <xsd:import namespace="ed755019-3216-46b0-a70d-0886544f0f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3cf45a-db50-433d-a1b6-451491b20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i obrazów" ma:readOnly="false" ma:fieldId="{5cf76f15-5ced-4ddc-b409-7134ff3c332f}" ma:taxonomyMulti="true" ma:sspId="7cb4194c-beb4-4a49-a115-b47c14524bba"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755019-3216-46b0-a70d-0886544f0f56" elementFormDefault="qualified">
    <xsd:import namespace="http://schemas.microsoft.com/office/2006/documentManagement/types"/>
    <xsd:import namespace="http://schemas.microsoft.com/office/infopath/2007/PartnerControls"/>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D91FD-C550-431A-95A2-1CB4894A0921}">
  <ds:schemaRefs>
    <ds:schemaRef ds:uri="http://schemas.microsoft.com/office/2006/metadata/properties"/>
    <ds:schemaRef ds:uri="http://schemas.microsoft.com/office/infopath/2007/PartnerControls"/>
    <ds:schemaRef ds:uri="2a3cf45a-db50-433d-a1b6-451491b207ac"/>
  </ds:schemaRefs>
</ds:datastoreItem>
</file>

<file path=customXml/itemProps2.xml><?xml version="1.0" encoding="utf-8"?>
<ds:datastoreItem xmlns:ds="http://schemas.openxmlformats.org/officeDocument/2006/customXml" ds:itemID="{F82BA51D-CC48-47D9-9828-1D52A7B26653}">
  <ds:schemaRefs>
    <ds:schemaRef ds:uri="http://schemas.microsoft.com/sharepoint/v3/contenttype/forms"/>
  </ds:schemaRefs>
</ds:datastoreItem>
</file>

<file path=customXml/itemProps3.xml><?xml version="1.0" encoding="utf-8"?>
<ds:datastoreItem xmlns:ds="http://schemas.openxmlformats.org/officeDocument/2006/customXml" ds:itemID="{DAC1C519-80A0-44C7-A7CE-B5AE8C8A5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3cf45a-db50-433d-a1b6-451491b207ac"/>
    <ds:schemaRef ds:uri="ed755019-3216-46b0-a70d-0886544f0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Financial Offer - Annex 1</vt:lpstr>
      <vt:lpstr>'Financial Offer - Annex 1'!Obszar_wydruku</vt:lpstr>
      <vt:lpstr>'Financial Offer - Annex 1'!Tytuły_wydruku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Straszak, Roksana</cp:lastModifiedBy>
  <cp:lastPrinted>2025-04-24T13:39:57Z</cp:lastPrinted>
  <dcterms:created xsi:type="dcterms:W3CDTF">2025-02-12T10:10:28Z</dcterms:created>
  <dcterms:modified xsi:type="dcterms:W3CDTF">2025-04-24T13:40:41Z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0x01010070F32BD98FAF8449B882F25B14ED3116</vt:lpwstr>
  </property>
  <property fmtid="{D5CDD505-2E9C-101B-9397-08002B2CF9AE}" pid="3" name="MediaServiceImageTags">
    <vt:lpwstr/>
  </property>
</Properties>
</file>