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Caritas Poland\Logistics - Enabled Editing\2025\PRFs\#05# PRF-YEM-010-05-2025 (Medical Equipment)\Sessions\"/>
    </mc:Choice>
  </mc:AlternateContent>
  <bookViews>
    <workbookView xWindow="0" yWindow="0" windowWidth="28800" windowHeight="12210"/>
  </bookViews>
  <sheets>
    <sheet name="Financial Offer" sheetId="1" r:id="rId1"/>
  </sheets>
  <definedNames>
    <definedName name="_xlnm.Print_Area" localSheetId="0">'Financial Offer'!$A$1:$K$38</definedName>
    <definedName name="_xlnm.Print_Titles" localSheetId="0">'Financial Offer'!$4:$4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6" i="1" l="1"/>
  <c r="J27" i="1"/>
  <c r="J28" i="1"/>
  <c r="J29" i="1"/>
  <c r="J30" i="1"/>
  <c r="J31" i="1"/>
  <c r="J32" i="1"/>
  <c r="J33" i="1"/>
  <c r="J34" i="1"/>
  <c r="J35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5" i="1"/>
  <c r="J7" i="1" l="1"/>
  <c r="J36" i="1"/>
  <c r="J6" i="1"/>
  <c r="J37" i="1" s="1"/>
</calcChain>
</file>

<file path=xl/sharedStrings.xml><?xml version="1.0" encoding="utf-8"?>
<sst xmlns="http://schemas.openxmlformats.org/spreadsheetml/2006/main" count="75" uniqueCount="43">
  <si>
    <t>No.</t>
  </si>
  <si>
    <t>Item</t>
  </si>
  <si>
    <t>Unit</t>
  </si>
  <si>
    <t>Quantity</t>
  </si>
  <si>
    <t>Unit Price</t>
  </si>
  <si>
    <t>Total Price</t>
  </si>
  <si>
    <t>PCS</t>
  </si>
  <si>
    <t>Grand Total</t>
  </si>
  <si>
    <t>Brand</t>
  </si>
  <si>
    <t>Manufacturer</t>
  </si>
  <si>
    <t>Country of Origin</t>
  </si>
  <si>
    <t>Conventional Metal Laryngoscope</t>
  </si>
  <si>
    <t>Infant Heater</t>
  </si>
  <si>
    <t>Centrifuge</t>
  </si>
  <si>
    <t>Adjustable Stretcher with Wheels</t>
  </si>
  <si>
    <t>Electric Cautery</t>
  </si>
  <si>
    <t>Autoclave Sterilization Machine</t>
  </si>
  <si>
    <t>Dry Heat Sterilization Machine</t>
  </si>
  <si>
    <t>Operation Theater</t>
  </si>
  <si>
    <t>Operation Light</t>
  </si>
  <si>
    <t>Medical Trolley with Drawer</t>
  </si>
  <si>
    <t>Vital Signs Monitor</t>
  </si>
  <si>
    <t>Delivery Set</t>
  </si>
  <si>
    <t>Surgical Set for Hospital</t>
  </si>
  <si>
    <t>Digital Ultrasound Imaging System + Printer + UPS 2kVA</t>
  </si>
  <si>
    <t>Fetal Doppler</t>
  </si>
  <si>
    <t>Wheelchair</t>
  </si>
  <si>
    <t>Weighing Infant Scale</t>
  </si>
  <si>
    <t>CBC Analyzer</t>
  </si>
  <si>
    <t>Full Automatic Chemistry Analyzer</t>
  </si>
  <si>
    <t>Fully Automated Benchtop CLIA Analyzer</t>
  </si>
  <si>
    <t>Laboratory Microscope, Binocular</t>
  </si>
  <si>
    <t>DC Shock Device</t>
  </si>
  <si>
    <t>Suction Machine</t>
  </si>
  <si>
    <t>ECG Machine</t>
  </si>
  <si>
    <t>IV Stand (Drip Stand)</t>
  </si>
  <si>
    <t>Sphygmomanometer with Stethoscope</t>
  </si>
  <si>
    <t>Ambu Bag for Infant</t>
  </si>
  <si>
    <t>Ambu Bag for Adult</t>
  </si>
  <si>
    <t>Oxygen Cylinder Head with Medical Regulator</t>
  </si>
  <si>
    <t>Pulse Oximeter</t>
  </si>
  <si>
    <t>Lung Ventilator</t>
  </si>
  <si>
    <t>Appendix No. 1
The Financial Offer
Related to Tender No. 2/2025/YEM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</si>
</sst>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4" formatCode="_(&quot;$&quot;* #,##0.00_);_(&quot;$&quot;* \(#,##0.00\);_(&quot;$&quot;* &quot;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2" fillId="0" borderId="0" xfId="0" applyFont="1"/>
    <xf numFmtId="0" fontId="3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4" fontId="4" fillId="0" borderId="1" xfId="1" applyFont="1" applyBorder="1" applyAlignment="1">
      <alignment horizontal="right" vertical="center"/>
    </xf>
    <xf numFmtId="164" fontId="4" fillId="0" borderId="1" xfId="1" applyNumberFormat="1" applyFont="1" applyBorder="1" applyAlignment="1">
      <alignment horizontal="right" vertical="center"/>
    </xf>
    <xf numFmtId="44" fontId="4" fillId="0" borderId="1" xfId="1" applyFont="1" applyBorder="1" applyAlignment="1">
      <alignment vertical="center"/>
    </xf>
    <xf numFmtId="0" fontId="4" fillId="0" borderId="1" xfId="0" applyFont="1" applyBorder="1" applyAlignment="1">
      <alignment horizontal="left" vertical="center" wrapText="1"/>
    </xf>
    <xf numFmtId="164" fontId="4" fillId="2" borderId="1" xfId="0" applyNumberFormat="1" applyFont="1" applyFill="1" applyBorder="1" applyAlignment="1">
      <alignment vertical="center"/>
    </xf>
    <xf numFmtId="44" fontId="0" fillId="0" borderId="0" xfId="1" applyFont="1"/>
    <xf numFmtId="44" fontId="0" fillId="0" borderId="0" xfId="0" applyNumberFormat="1"/>
    <xf numFmtId="0" fontId="3" fillId="2" borderId="1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493564</xdr:colOff>
      <xdr:row>0</xdr:row>
      <xdr:rowOff>4</xdr:rowOff>
    </xdr:from>
    <xdr:to>
      <xdr:col>6</xdr:col>
      <xdr:colOff>422789</xdr:colOff>
      <xdr:row>2</xdr:row>
      <xdr:rowOff>90355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66109" y="4"/>
          <a:ext cx="2855998" cy="109480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38"/>
  <sheetViews>
    <sheetView tabSelected="1" view="pageBreakPreview" zoomScale="60" zoomScaleNormal="70" workbookViewId="0">
      <selection activeCell="N37" sqref="N37"/>
    </sheetView>
  </sheetViews>
  <sheetFormatPr defaultRowHeight="15" x14ac:dyDescent="0.25"/>
  <cols>
    <col min="1" max="1" width="3.7109375" customWidth="1"/>
    <col min="2" max="2" width="6.28515625" customWidth="1"/>
    <col min="3" max="3" width="65.28515625" bestFit="1" customWidth="1"/>
    <col min="4" max="4" width="10.7109375" customWidth="1"/>
    <col min="5" max="5" width="14.42578125" bestFit="1" customWidth="1"/>
    <col min="6" max="6" width="18.7109375" customWidth="1"/>
    <col min="7" max="7" width="21.7109375" bestFit="1" customWidth="1"/>
    <col min="8" max="8" width="26.85546875" bestFit="1" customWidth="1"/>
    <col min="9" max="9" width="16" bestFit="1" customWidth="1"/>
    <col min="10" max="10" width="17.5703125" bestFit="1" customWidth="1"/>
    <col min="11" max="11" width="3.7109375" customWidth="1"/>
    <col min="12" max="12" width="14.42578125" bestFit="1" customWidth="1"/>
  </cols>
  <sheetData>
    <row r="1" spans="2:12" ht="39.950000000000003" customHeight="1" x14ac:dyDescent="0.25"/>
    <row r="2" spans="2:12" ht="39.950000000000003" customHeight="1" x14ac:dyDescent="0.25"/>
    <row r="3" spans="2:12" ht="60" customHeight="1" x14ac:dyDescent="0.35">
      <c r="B3" s="12" t="s">
        <v>42</v>
      </c>
      <c r="C3" s="12"/>
      <c r="D3" s="12"/>
      <c r="E3" s="12"/>
      <c r="F3" s="12"/>
      <c r="G3" s="12"/>
      <c r="H3" s="12"/>
      <c r="I3" s="12"/>
      <c r="J3" s="12"/>
    </row>
    <row r="4" spans="2:12" ht="30" customHeight="1" x14ac:dyDescent="0.25">
      <c r="B4" s="2" t="s">
        <v>0</v>
      </c>
      <c r="C4" s="2" t="s">
        <v>1</v>
      </c>
      <c r="D4" s="2" t="s">
        <v>2</v>
      </c>
      <c r="E4" s="2" t="s">
        <v>3</v>
      </c>
      <c r="F4" s="2" t="s">
        <v>8</v>
      </c>
      <c r="G4" s="2" t="s">
        <v>9</v>
      </c>
      <c r="H4" s="2" t="s">
        <v>10</v>
      </c>
      <c r="I4" s="2" t="s">
        <v>4</v>
      </c>
      <c r="J4" s="2" t="s">
        <v>5</v>
      </c>
    </row>
    <row r="5" spans="2:12" ht="18" customHeight="1" x14ac:dyDescent="0.25">
      <c r="B5" s="3">
        <v>1</v>
      </c>
      <c r="C5" s="7" t="s">
        <v>41</v>
      </c>
      <c r="D5" s="3" t="s">
        <v>6</v>
      </c>
      <c r="E5" s="3">
        <v>2</v>
      </c>
      <c r="F5" s="3"/>
      <c r="G5" s="3"/>
      <c r="H5" s="3"/>
      <c r="I5" s="4"/>
      <c r="J5" s="5">
        <f>E5*I5</f>
        <v>0</v>
      </c>
      <c r="L5" s="9"/>
    </row>
    <row r="6" spans="2:12" ht="18" customHeight="1" x14ac:dyDescent="0.25">
      <c r="B6" s="3">
        <v>2</v>
      </c>
      <c r="C6" s="7" t="s">
        <v>15</v>
      </c>
      <c r="D6" s="3" t="s">
        <v>6</v>
      </c>
      <c r="E6" s="3">
        <v>3</v>
      </c>
      <c r="F6" s="3"/>
      <c r="G6" s="3"/>
      <c r="H6" s="3"/>
      <c r="I6" s="4"/>
      <c r="J6" s="5">
        <f>E6*I6</f>
        <v>0</v>
      </c>
      <c r="L6" s="9"/>
    </row>
    <row r="7" spans="2:12" ht="18" customHeight="1" x14ac:dyDescent="0.25">
      <c r="B7" s="3">
        <v>3</v>
      </c>
      <c r="C7" s="7" t="s">
        <v>16</v>
      </c>
      <c r="D7" s="3" t="s">
        <v>6</v>
      </c>
      <c r="E7" s="3">
        <v>1</v>
      </c>
      <c r="F7" s="3"/>
      <c r="G7" s="3"/>
      <c r="H7" s="3"/>
      <c r="I7" s="6"/>
      <c r="J7" s="5">
        <f t="shared" ref="J7:J36" si="0">E7*I7</f>
        <v>0</v>
      </c>
      <c r="L7" s="9"/>
    </row>
    <row r="8" spans="2:12" ht="18" customHeight="1" x14ac:dyDescent="0.25">
      <c r="B8" s="3">
        <v>4</v>
      </c>
      <c r="C8" s="7" t="s">
        <v>17</v>
      </c>
      <c r="D8" s="3" t="s">
        <v>6</v>
      </c>
      <c r="E8" s="3">
        <v>1</v>
      </c>
      <c r="F8" s="3"/>
      <c r="G8" s="3"/>
      <c r="H8" s="3"/>
      <c r="I8" s="4"/>
      <c r="J8" s="5">
        <f t="shared" si="0"/>
        <v>0</v>
      </c>
      <c r="L8" s="9"/>
    </row>
    <row r="9" spans="2:12" ht="18" customHeight="1" x14ac:dyDescent="0.25">
      <c r="B9" s="3">
        <v>5</v>
      </c>
      <c r="C9" s="7" t="s">
        <v>18</v>
      </c>
      <c r="D9" s="3" t="s">
        <v>6</v>
      </c>
      <c r="E9" s="3">
        <v>1</v>
      </c>
      <c r="F9" s="3"/>
      <c r="G9" s="3"/>
      <c r="H9" s="3"/>
      <c r="I9" s="6"/>
      <c r="J9" s="5">
        <f t="shared" ref="J9:J25" si="1">E9*I9</f>
        <v>0</v>
      </c>
      <c r="L9" s="9"/>
    </row>
    <row r="10" spans="2:12" ht="18" customHeight="1" x14ac:dyDescent="0.25">
      <c r="B10" s="3">
        <v>6</v>
      </c>
      <c r="C10" s="7" t="s">
        <v>19</v>
      </c>
      <c r="D10" s="3" t="s">
        <v>6</v>
      </c>
      <c r="E10" s="3">
        <v>1</v>
      </c>
      <c r="F10" s="3"/>
      <c r="G10" s="3"/>
      <c r="H10" s="3"/>
      <c r="I10" s="4"/>
      <c r="J10" s="5">
        <f t="shared" si="1"/>
        <v>0</v>
      </c>
      <c r="L10" s="9"/>
    </row>
    <row r="11" spans="2:12" ht="18" customHeight="1" x14ac:dyDescent="0.25">
      <c r="B11" s="3">
        <v>7</v>
      </c>
      <c r="C11" s="7" t="s">
        <v>11</v>
      </c>
      <c r="D11" s="3" t="s">
        <v>6</v>
      </c>
      <c r="E11" s="3">
        <v>2</v>
      </c>
      <c r="F11" s="3"/>
      <c r="G11" s="3"/>
      <c r="H11" s="3"/>
      <c r="I11" s="6"/>
      <c r="J11" s="5">
        <f t="shared" si="1"/>
        <v>0</v>
      </c>
      <c r="L11" s="9"/>
    </row>
    <row r="12" spans="2:12" ht="18" customHeight="1" x14ac:dyDescent="0.25">
      <c r="B12" s="3">
        <v>8</v>
      </c>
      <c r="C12" s="7" t="s">
        <v>20</v>
      </c>
      <c r="D12" s="3" t="s">
        <v>6</v>
      </c>
      <c r="E12" s="3">
        <v>2</v>
      </c>
      <c r="F12" s="3"/>
      <c r="G12" s="3"/>
      <c r="H12" s="3"/>
      <c r="I12" s="4"/>
      <c r="J12" s="5">
        <f t="shared" si="1"/>
        <v>0</v>
      </c>
      <c r="L12" s="9"/>
    </row>
    <row r="13" spans="2:12" ht="18" customHeight="1" x14ac:dyDescent="0.25">
      <c r="B13" s="3">
        <v>9</v>
      </c>
      <c r="C13" s="7" t="s">
        <v>21</v>
      </c>
      <c r="D13" s="3" t="s">
        <v>6</v>
      </c>
      <c r="E13" s="3">
        <v>2</v>
      </c>
      <c r="F13" s="3"/>
      <c r="G13" s="3"/>
      <c r="H13" s="3"/>
      <c r="I13" s="6"/>
      <c r="J13" s="5">
        <f t="shared" si="1"/>
        <v>0</v>
      </c>
      <c r="L13" s="9"/>
    </row>
    <row r="14" spans="2:12" ht="18" customHeight="1" x14ac:dyDescent="0.25">
      <c r="B14" s="3">
        <v>10</v>
      </c>
      <c r="C14" s="7" t="s">
        <v>22</v>
      </c>
      <c r="D14" s="3" t="s">
        <v>6</v>
      </c>
      <c r="E14" s="3">
        <v>1</v>
      </c>
      <c r="F14" s="3"/>
      <c r="G14" s="3"/>
      <c r="H14" s="3"/>
      <c r="I14" s="4"/>
      <c r="J14" s="5">
        <f t="shared" si="1"/>
        <v>0</v>
      </c>
      <c r="L14" s="9"/>
    </row>
    <row r="15" spans="2:12" ht="18" customHeight="1" x14ac:dyDescent="0.25">
      <c r="B15" s="3">
        <v>11</v>
      </c>
      <c r="C15" s="7" t="s">
        <v>23</v>
      </c>
      <c r="D15" s="3" t="s">
        <v>6</v>
      </c>
      <c r="E15" s="3">
        <v>3</v>
      </c>
      <c r="F15" s="3"/>
      <c r="G15" s="3"/>
      <c r="H15" s="3"/>
      <c r="I15" s="6"/>
      <c r="J15" s="5">
        <f t="shared" si="1"/>
        <v>0</v>
      </c>
      <c r="L15" s="9"/>
    </row>
    <row r="16" spans="2:12" ht="18" customHeight="1" x14ac:dyDescent="0.25">
      <c r="B16" s="3">
        <v>12</v>
      </c>
      <c r="C16" s="7" t="s">
        <v>20</v>
      </c>
      <c r="D16" s="3" t="s">
        <v>6</v>
      </c>
      <c r="E16" s="3">
        <v>3</v>
      </c>
      <c r="F16" s="3"/>
      <c r="G16" s="3"/>
      <c r="H16" s="3"/>
      <c r="I16" s="4"/>
      <c r="J16" s="5">
        <f t="shared" si="1"/>
        <v>0</v>
      </c>
      <c r="L16" s="9"/>
    </row>
    <row r="17" spans="2:12" ht="18" customHeight="1" x14ac:dyDescent="0.25">
      <c r="B17" s="3">
        <v>13</v>
      </c>
      <c r="C17" s="7" t="s">
        <v>24</v>
      </c>
      <c r="D17" s="3" t="s">
        <v>6</v>
      </c>
      <c r="E17" s="3">
        <v>2</v>
      </c>
      <c r="F17" s="3"/>
      <c r="G17" s="3"/>
      <c r="H17" s="3"/>
      <c r="I17" s="6"/>
      <c r="J17" s="5">
        <f t="shared" si="1"/>
        <v>0</v>
      </c>
      <c r="L17" s="9"/>
    </row>
    <row r="18" spans="2:12" ht="18" customHeight="1" x14ac:dyDescent="0.25">
      <c r="B18" s="3">
        <v>14</v>
      </c>
      <c r="C18" s="7" t="s">
        <v>25</v>
      </c>
      <c r="D18" s="3" t="s">
        <v>6</v>
      </c>
      <c r="E18" s="3">
        <v>5</v>
      </c>
      <c r="F18" s="3"/>
      <c r="G18" s="3"/>
      <c r="H18" s="3"/>
      <c r="I18" s="4"/>
      <c r="J18" s="5">
        <f t="shared" si="1"/>
        <v>0</v>
      </c>
      <c r="L18" s="9"/>
    </row>
    <row r="19" spans="2:12" ht="18" customHeight="1" x14ac:dyDescent="0.25">
      <c r="B19" s="3">
        <v>15</v>
      </c>
      <c r="C19" s="7" t="s">
        <v>26</v>
      </c>
      <c r="D19" s="3" t="s">
        <v>6</v>
      </c>
      <c r="E19" s="3">
        <v>2</v>
      </c>
      <c r="F19" s="3"/>
      <c r="G19" s="3"/>
      <c r="H19" s="3"/>
      <c r="I19" s="6"/>
      <c r="J19" s="5">
        <f t="shared" si="1"/>
        <v>0</v>
      </c>
      <c r="L19" s="9"/>
    </row>
    <row r="20" spans="2:12" ht="18" customHeight="1" x14ac:dyDescent="0.25">
      <c r="B20" s="3">
        <v>16</v>
      </c>
      <c r="C20" s="7" t="s">
        <v>27</v>
      </c>
      <c r="D20" s="3" t="s">
        <v>6</v>
      </c>
      <c r="E20" s="3">
        <v>2</v>
      </c>
      <c r="F20" s="3"/>
      <c r="G20" s="3"/>
      <c r="H20" s="3"/>
      <c r="I20" s="4"/>
      <c r="J20" s="5">
        <f t="shared" si="1"/>
        <v>0</v>
      </c>
      <c r="L20" s="9"/>
    </row>
    <row r="21" spans="2:12" ht="18" customHeight="1" x14ac:dyDescent="0.25">
      <c r="B21" s="3">
        <v>17</v>
      </c>
      <c r="C21" s="7" t="s">
        <v>12</v>
      </c>
      <c r="D21" s="3" t="s">
        <v>6</v>
      </c>
      <c r="E21" s="3">
        <v>2</v>
      </c>
      <c r="F21" s="3"/>
      <c r="G21" s="3"/>
      <c r="H21" s="3"/>
      <c r="I21" s="6"/>
      <c r="J21" s="5">
        <f t="shared" si="1"/>
        <v>0</v>
      </c>
      <c r="L21" s="9"/>
    </row>
    <row r="22" spans="2:12" ht="18" customHeight="1" x14ac:dyDescent="0.25">
      <c r="B22" s="3">
        <v>18</v>
      </c>
      <c r="C22" s="7" t="s">
        <v>28</v>
      </c>
      <c r="D22" s="3" t="s">
        <v>6</v>
      </c>
      <c r="E22" s="3">
        <v>1</v>
      </c>
      <c r="F22" s="3"/>
      <c r="G22" s="3"/>
      <c r="H22" s="3"/>
      <c r="I22" s="4"/>
      <c r="J22" s="5">
        <f t="shared" si="1"/>
        <v>0</v>
      </c>
      <c r="L22" s="9"/>
    </row>
    <row r="23" spans="2:12" ht="18" customHeight="1" x14ac:dyDescent="0.25">
      <c r="B23" s="3">
        <v>19</v>
      </c>
      <c r="C23" s="7" t="s">
        <v>29</v>
      </c>
      <c r="D23" s="3" t="s">
        <v>6</v>
      </c>
      <c r="E23" s="3">
        <v>1</v>
      </c>
      <c r="F23" s="3"/>
      <c r="G23" s="3"/>
      <c r="H23" s="3"/>
      <c r="I23" s="6"/>
      <c r="J23" s="5">
        <f t="shared" si="1"/>
        <v>0</v>
      </c>
      <c r="L23" s="9"/>
    </row>
    <row r="24" spans="2:12" ht="18" customHeight="1" x14ac:dyDescent="0.25">
      <c r="B24" s="3">
        <v>20</v>
      </c>
      <c r="C24" s="7" t="s">
        <v>30</v>
      </c>
      <c r="D24" s="3" t="s">
        <v>6</v>
      </c>
      <c r="E24" s="3">
        <v>1</v>
      </c>
      <c r="F24" s="3"/>
      <c r="G24" s="3"/>
      <c r="H24" s="3"/>
      <c r="I24" s="4"/>
      <c r="J24" s="5">
        <f t="shared" si="1"/>
        <v>0</v>
      </c>
      <c r="L24" s="9"/>
    </row>
    <row r="25" spans="2:12" ht="18" customHeight="1" x14ac:dyDescent="0.25">
      <c r="B25" s="3">
        <v>21</v>
      </c>
      <c r="C25" s="7" t="s">
        <v>31</v>
      </c>
      <c r="D25" s="3" t="s">
        <v>6</v>
      </c>
      <c r="E25" s="3">
        <v>1</v>
      </c>
      <c r="F25" s="3"/>
      <c r="G25" s="3"/>
      <c r="H25" s="3"/>
      <c r="I25" s="6"/>
      <c r="J25" s="5">
        <f t="shared" si="1"/>
        <v>0</v>
      </c>
      <c r="L25" s="9"/>
    </row>
    <row r="26" spans="2:12" ht="18" customHeight="1" x14ac:dyDescent="0.25">
      <c r="B26" s="3">
        <v>22</v>
      </c>
      <c r="C26" s="7" t="s">
        <v>13</v>
      </c>
      <c r="D26" s="3" t="s">
        <v>6</v>
      </c>
      <c r="E26" s="3">
        <v>1</v>
      </c>
      <c r="F26" s="3"/>
      <c r="G26" s="3"/>
      <c r="H26" s="3"/>
      <c r="I26" s="4"/>
      <c r="J26" s="5">
        <f>E26*I26</f>
        <v>0</v>
      </c>
      <c r="L26" s="9"/>
    </row>
    <row r="27" spans="2:12" ht="18" customHeight="1" x14ac:dyDescent="0.25">
      <c r="B27" s="3">
        <v>23</v>
      </c>
      <c r="C27" s="7" t="s">
        <v>32</v>
      </c>
      <c r="D27" s="3" t="s">
        <v>6</v>
      </c>
      <c r="E27" s="3">
        <v>1</v>
      </c>
      <c r="F27" s="3"/>
      <c r="G27" s="3"/>
      <c r="H27" s="3"/>
      <c r="I27" s="4"/>
      <c r="J27" s="5">
        <f>E27*I27</f>
        <v>0</v>
      </c>
      <c r="L27" s="9"/>
    </row>
    <row r="28" spans="2:12" ht="18" customHeight="1" x14ac:dyDescent="0.25">
      <c r="B28" s="3">
        <v>24</v>
      </c>
      <c r="C28" s="7" t="s">
        <v>33</v>
      </c>
      <c r="D28" s="3" t="s">
        <v>6</v>
      </c>
      <c r="E28" s="3">
        <v>4</v>
      </c>
      <c r="F28" s="3"/>
      <c r="G28" s="3"/>
      <c r="H28" s="3"/>
      <c r="I28" s="6"/>
      <c r="J28" s="5">
        <f t="shared" ref="J28:J35" si="2">E28*I28</f>
        <v>0</v>
      </c>
      <c r="L28" s="9"/>
    </row>
    <row r="29" spans="2:12" ht="18" customHeight="1" x14ac:dyDescent="0.25">
      <c r="B29" s="3">
        <v>25</v>
      </c>
      <c r="C29" s="7" t="s">
        <v>34</v>
      </c>
      <c r="D29" s="3" t="s">
        <v>6</v>
      </c>
      <c r="E29" s="3">
        <v>2</v>
      </c>
      <c r="F29" s="3"/>
      <c r="G29" s="3"/>
      <c r="H29" s="3"/>
      <c r="I29" s="4"/>
      <c r="J29" s="5">
        <f t="shared" si="2"/>
        <v>0</v>
      </c>
      <c r="L29" s="9"/>
    </row>
    <row r="30" spans="2:12" ht="18" customHeight="1" x14ac:dyDescent="0.25">
      <c r="B30" s="3">
        <v>26</v>
      </c>
      <c r="C30" s="7" t="s">
        <v>35</v>
      </c>
      <c r="D30" s="3" t="s">
        <v>6</v>
      </c>
      <c r="E30" s="3">
        <v>5</v>
      </c>
      <c r="F30" s="3"/>
      <c r="G30" s="3"/>
      <c r="H30" s="3"/>
      <c r="I30" s="6"/>
      <c r="J30" s="5">
        <f t="shared" si="2"/>
        <v>0</v>
      </c>
      <c r="L30" s="9"/>
    </row>
    <row r="31" spans="2:12" ht="18" customHeight="1" x14ac:dyDescent="0.25">
      <c r="B31" s="3">
        <v>27</v>
      </c>
      <c r="C31" s="7" t="s">
        <v>14</v>
      </c>
      <c r="D31" s="3" t="s">
        <v>6</v>
      </c>
      <c r="E31" s="3">
        <v>2</v>
      </c>
      <c r="F31" s="3"/>
      <c r="G31" s="3"/>
      <c r="H31" s="3"/>
      <c r="I31" s="4"/>
      <c r="J31" s="5">
        <f t="shared" si="2"/>
        <v>0</v>
      </c>
      <c r="L31" s="9"/>
    </row>
    <row r="32" spans="2:12" ht="18" customHeight="1" x14ac:dyDescent="0.25">
      <c r="B32" s="3">
        <v>28</v>
      </c>
      <c r="C32" s="7" t="s">
        <v>36</v>
      </c>
      <c r="D32" s="3" t="s">
        <v>6</v>
      </c>
      <c r="E32" s="3">
        <v>20</v>
      </c>
      <c r="F32" s="3"/>
      <c r="G32" s="3"/>
      <c r="H32" s="3"/>
      <c r="I32" s="6"/>
      <c r="J32" s="5">
        <f t="shared" si="2"/>
        <v>0</v>
      </c>
      <c r="L32" s="9"/>
    </row>
    <row r="33" spans="2:12" ht="18" customHeight="1" x14ac:dyDescent="0.25">
      <c r="B33" s="3">
        <v>29</v>
      </c>
      <c r="C33" s="7" t="s">
        <v>37</v>
      </c>
      <c r="D33" s="3" t="s">
        <v>6</v>
      </c>
      <c r="E33" s="3">
        <v>4</v>
      </c>
      <c r="F33" s="3"/>
      <c r="G33" s="3"/>
      <c r="H33" s="3"/>
      <c r="I33" s="4"/>
      <c r="J33" s="5">
        <f t="shared" si="2"/>
        <v>0</v>
      </c>
      <c r="L33" s="9"/>
    </row>
    <row r="34" spans="2:12" ht="18" customHeight="1" x14ac:dyDescent="0.25">
      <c r="B34" s="3">
        <v>30</v>
      </c>
      <c r="C34" s="7" t="s">
        <v>38</v>
      </c>
      <c r="D34" s="3" t="s">
        <v>6</v>
      </c>
      <c r="E34" s="3">
        <v>4</v>
      </c>
      <c r="F34" s="3"/>
      <c r="G34" s="3"/>
      <c r="H34" s="3"/>
      <c r="I34" s="6"/>
      <c r="J34" s="5">
        <f t="shared" si="2"/>
        <v>0</v>
      </c>
      <c r="L34" s="9"/>
    </row>
    <row r="35" spans="2:12" ht="18" customHeight="1" x14ac:dyDescent="0.25">
      <c r="B35" s="3">
        <v>31</v>
      </c>
      <c r="C35" s="7" t="s">
        <v>39</v>
      </c>
      <c r="D35" s="3" t="s">
        <v>6</v>
      </c>
      <c r="E35" s="3">
        <v>20</v>
      </c>
      <c r="F35" s="3"/>
      <c r="G35" s="3"/>
      <c r="H35" s="3"/>
      <c r="I35" s="4"/>
      <c r="J35" s="5">
        <f t="shared" si="2"/>
        <v>0</v>
      </c>
      <c r="L35" s="9"/>
    </row>
    <row r="36" spans="2:12" ht="18" customHeight="1" x14ac:dyDescent="0.25">
      <c r="B36" s="3">
        <v>32</v>
      </c>
      <c r="C36" s="7" t="s">
        <v>40</v>
      </c>
      <c r="D36" s="3" t="s">
        <v>6</v>
      </c>
      <c r="E36" s="3">
        <v>4</v>
      </c>
      <c r="F36" s="3"/>
      <c r="G36" s="3"/>
      <c r="H36" s="3"/>
      <c r="I36" s="6"/>
      <c r="J36" s="5">
        <f t="shared" si="0"/>
        <v>0</v>
      </c>
      <c r="L36" s="9"/>
    </row>
    <row r="37" spans="2:12" ht="30" customHeight="1" x14ac:dyDescent="0.25">
      <c r="B37" s="11" t="s">
        <v>7</v>
      </c>
      <c r="C37" s="11"/>
      <c r="D37" s="11"/>
      <c r="E37" s="11"/>
      <c r="F37" s="11"/>
      <c r="G37" s="11"/>
      <c r="H37" s="11"/>
      <c r="I37" s="11"/>
      <c r="J37" s="8">
        <f>SUM(J5:J36)</f>
        <v>0</v>
      </c>
      <c r="L37" s="10"/>
    </row>
    <row r="38" spans="2:12" ht="15.75" x14ac:dyDescent="0.25">
      <c r="B38" s="1"/>
      <c r="C38" s="1"/>
      <c r="D38" s="1"/>
      <c r="E38" s="1"/>
      <c r="F38" s="1"/>
      <c r="G38" s="1"/>
      <c r="H38" s="1"/>
      <c r="I38" s="1"/>
      <c r="J38" s="1"/>
    </row>
  </sheetData>
  <mergeCells count="2">
    <mergeCell ref="B37:I37"/>
    <mergeCell ref="B3:J3"/>
  </mergeCells>
  <printOptions horizontalCentered="1" verticalCentered="1"/>
  <pageMargins left="0.25" right="0.25" top="0.25" bottom="0.25" header="0.3" footer="0.3"/>
  <pageSetup paperSize="9" scale="70" fitToHeight="0" orientation="landscape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Financial Offer</vt:lpstr>
      <vt:lpstr>'Financial Offer'!Print_Area</vt:lpstr>
      <vt:lpstr>'Financial Offer'!Print_Titles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2025-06-17T14:31:41Z</cp:lastPrinted>
  <dcterms:created xsi:type="dcterms:W3CDTF">2024-08-20T14:27:00Z</dcterms:created>
  <dcterms:modified xsi:type="dcterms:W3CDTF">2025-06-17T14:31:50Z</dcterms:modified>
</cp:coreProperties>
</file>