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defaultThemeVersion="124226"/>
  <mc:AlternateContent xmlns:mc="http://schemas.openxmlformats.org/markup-compatibility/2006">
    <mc:Choice Requires="x15">
      <x15ac:absPath xmlns:x15ac="http://schemas.microsoft.com/office/spreadsheetml/2010/11/ac" url="C:\Users\Bassam\Desktop\"/>
    </mc:Choice>
  </mc:AlternateContent>
  <xr:revisionPtr revIDLastSave="0" documentId="8_{86073B5F-330A-490E-AD80-C102E8A759E0}" xr6:coauthVersionLast="47" xr6:coauthVersionMax="47" xr10:uidLastSave="{00000000-0000-0000-0000-000000000000}"/>
  <bookViews>
    <workbookView xWindow="-120" yWindow="-120" windowWidth="29040" windowHeight="15720" tabRatio="641" xr2:uid="{00000000-000D-0000-FFFF-FFFF00000000}"/>
  </bookViews>
  <sheets>
    <sheet name="TE - Annex (2)" sheetId="53" r:id="rId1"/>
    <sheet name="Annex (3) " sheetId="56" r:id="rId2"/>
    <sheet name="Annex (4)_x0009_ " sheetId="57" r:id="rId3"/>
    <sheet name="Data" sheetId="6" state="hidden" r:id="rId4"/>
    <sheet name="Quotation14" sheetId="38" state="hidden" r:id="rId5"/>
    <sheet name="Quotation15" sheetId="39" state="hidden" r:id="rId6"/>
    <sheet name="Quotation16" sheetId="40" state="hidden" r:id="rId7"/>
    <sheet name="Quotation17" sheetId="41" state="hidden" r:id="rId8"/>
    <sheet name="Quotation18" sheetId="42" state="hidden" r:id="rId9"/>
    <sheet name="Quotation19" sheetId="43" state="hidden" r:id="rId10"/>
    <sheet name="Quotation20" sheetId="44" state="hidden" r:id="rId11"/>
    <sheet name="Quotation21" sheetId="45" state="hidden" r:id="rId12"/>
  </sheets>
  <definedNames>
    <definedName name="_xlnm._FilterDatabase" localSheetId="0" hidden="1">'TE - Annex (2)'!$C$6:$M$11</definedName>
    <definedName name="_xlnm.Print_Area" localSheetId="1">'Annex (3) '!$A$1:$G$29</definedName>
    <definedName name="_xlnm.Print_Area" localSheetId="2">'Annex (4)	 '!$A$1:$G$29</definedName>
    <definedName name="_xlnm.Print_Area" localSheetId="0">'TE - Annex (2)'!$A$1:$M$12</definedName>
    <definedName name="_xlnm.Print_Titles" localSheetId="1">'Annex (3) '!$1:$1</definedName>
    <definedName name="_xlnm.Print_Titles" localSheetId="2">'Annex (4)	 '!$1:$1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2" i="45" l="1"/>
  <c r="G12" i="45" s="1"/>
  <c r="G32" i="45" s="1"/>
  <c r="E13" i="45"/>
  <c r="G13" i="45" s="1"/>
  <c r="E14" i="45"/>
  <c r="G14" i="45" s="1"/>
  <c r="E15" i="45"/>
  <c r="G15" i="45"/>
  <c r="E16" i="45"/>
  <c r="G16" i="45" s="1"/>
  <c r="E17" i="45"/>
  <c r="G17" i="45"/>
  <c r="E18" i="45"/>
  <c r="G18" i="45" s="1"/>
  <c r="E19" i="45"/>
  <c r="G19" i="45"/>
  <c r="E20" i="45"/>
  <c r="G20" i="45" s="1"/>
  <c r="E21" i="45"/>
  <c r="G21" i="45"/>
  <c r="E22" i="45"/>
  <c r="G22" i="45" s="1"/>
  <c r="E23" i="45"/>
  <c r="G23" i="45"/>
  <c r="E24" i="45"/>
  <c r="G24" i="45" s="1"/>
  <c r="E25" i="45"/>
  <c r="G25" i="45"/>
  <c r="E12" i="44"/>
  <c r="G12" i="44"/>
  <c r="G32" i="44" s="1"/>
  <c r="E13" i="44"/>
  <c r="G13" i="44"/>
  <c r="E14" i="44"/>
  <c r="G14" i="44"/>
  <c r="E15" i="44"/>
  <c r="G15" i="44"/>
  <c r="E16" i="44"/>
  <c r="G16" i="44"/>
  <c r="E17" i="44"/>
  <c r="G17" i="44"/>
  <c r="E18" i="44"/>
  <c r="G18" i="44"/>
  <c r="E19" i="44"/>
  <c r="G19" i="44"/>
  <c r="E20" i="44"/>
  <c r="G20" i="44"/>
  <c r="E21" i="44"/>
  <c r="G21" i="44"/>
  <c r="E22" i="44"/>
  <c r="G22" i="44"/>
  <c r="E23" i="44"/>
  <c r="G23" i="44"/>
  <c r="E24" i="44"/>
  <c r="G24" i="44"/>
  <c r="E25" i="44"/>
  <c r="G25" i="44"/>
  <c r="E12" i="43"/>
  <c r="G12" i="43"/>
  <c r="G32" i="43" s="1"/>
  <c r="E13" i="43"/>
  <c r="G13" i="43" s="1"/>
  <c r="E14" i="43"/>
  <c r="G14" i="43"/>
  <c r="E15" i="43"/>
  <c r="G15" i="43" s="1"/>
  <c r="E16" i="43"/>
  <c r="G16" i="43"/>
  <c r="E17" i="43"/>
  <c r="G17" i="43" s="1"/>
  <c r="E18" i="43"/>
  <c r="G18" i="43"/>
  <c r="E19" i="43"/>
  <c r="G19" i="43" s="1"/>
  <c r="E20" i="43"/>
  <c r="G20" i="43"/>
  <c r="E21" i="43"/>
  <c r="G21" i="43" s="1"/>
  <c r="E22" i="43"/>
  <c r="G22" i="43"/>
  <c r="E23" i="43"/>
  <c r="G23" i="43" s="1"/>
  <c r="E24" i="43"/>
  <c r="G24" i="43"/>
  <c r="E25" i="43"/>
  <c r="G25" i="43" s="1"/>
  <c r="E12" i="42"/>
  <c r="G12" i="42"/>
  <c r="G32" i="42" s="1"/>
  <c r="E13" i="42"/>
  <c r="G13" i="42"/>
  <c r="E14" i="42"/>
  <c r="G14" i="42"/>
  <c r="E15" i="42"/>
  <c r="G15" i="42"/>
  <c r="E16" i="42"/>
  <c r="G16" i="42"/>
  <c r="E17" i="42"/>
  <c r="G17" i="42"/>
  <c r="E18" i="42"/>
  <c r="G18" i="42"/>
  <c r="E19" i="42"/>
  <c r="G19" i="42"/>
  <c r="E20" i="42"/>
  <c r="G20" i="42"/>
  <c r="E21" i="42"/>
  <c r="G21" i="42"/>
  <c r="E22" i="42"/>
  <c r="G22" i="42"/>
  <c r="E23" i="42"/>
  <c r="G23" i="42"/>
  <c r="E24" i="42"/>
  <c r="G24" i="42"/>
  <c r="E25" i="42"/>
  <c r="G25" i="42"/>
  <c r="E12" i="41"/>
  <c r="G12" i="41" s="1"/>
  <c r="G32" i="41" s="1"/>
  <c r="E13" i="41"/>
  <c r="G13" i="41"/>
  <c r="E14" i="41"/>
  <c r="G14" i="41" s="1"/>
  <c r="E15" i="41"/>
  <c r="G15" i="41"/>
  <c r="E16" i="41"/>
  <c r="G16" i="41" s="1"/>
  <c r="E17" i="41"/>
  <c r="G17" i="41"/>
  <c r="E18" i="41"/>
  <c r="G18" i="41" s="1"/>
  <c r="E19" i="41"/>
  <c r="G19" i="41"/>
  <c r="E20" i="41"/>
  <c r="G20" i="41" s="1"/>
  <c r="E21" i="41"/>
  <c r="G21" i="41"/>
  <c r="E22" i="41"/>
  <c r="G22" i="41" s="1"/>
  <c r="E23" i="41"/>
  <c r="G23" i="41"/>
  <c r="E24" i="41"/>
  <c r="G24" i="41" s="1"/>
  <c r="E25" i="41"/>
  <c r="G25" i="41"/>
  <c r="E12" i="40"/>
  <c r="G12" i="40"/>
  <c r="G32" i="40" s="1"/>
  <c r="E13" i="40"/>
  <c r="G13" i="40"/>
  <c r="E14" i="40"/>
  <c r="G14" i="40"/>
  <c r="E15" i="40"/>
  <c r="G15" i="40"/>
  <c r="E16" i="40"/>
  <c r="G16" i="40"/>
  <c r="E17" i="40"/>
  <c r="G17" i="40"/>
  <c r="E18" i="40"/>
  <c r="G18" i="40"/>
  <c r="E19" i="40"/>
  <c r="G19" i="40"/>
  <c r="E20" i="40"/>
  <c r="G20" i="40"/>
  <c r="E21" i="40"/>
  <c r="G21" i="40"/>
  <c r="E22" i="40"/>
  <c r="G22" i="40"/>
  <c r="E23" i="40"/>
  <c r="G23" i="40"/>
  <c r="E24" i="40"/>
  <c r="G24" i="40"/>
  <c r="E25" i="40"/>
  <c r="G25" i="40"/>
  <c r="E12" i="39"/>
  <c r="G12" i="39"/>
  <c r="G32" i="39" s="1"/>
  <c r="E13" i="39"/>
  <c r="G13" i="39" s="1"/>
  <c r="E14" i="39"/>
  <c r="G14" i="39"/>
  <c r="E15" i="39"/>
  <c r="G15" i="39" s="1"/>
  <c r="E16" i="39"/>
  <c r="G16" i="39"/>
  <c r="E17" i="39"/>
  <c r="G17" i="39" s="1"/>
  <c r="E18" i="39"/>
  <c r="G18" i="39"/>
  <c r="E19" i="39"/>
  <c r="G19" i="39" s="1"/>
  <c r="E20" i="39"/>
  <c r="G20" i="39"/>
  <c r="E21" i="39"/>
  <c r="G21" i="39" s="1"/>
  <c r="E22" i="39"/>
  <c r="G22" i="39"/>
  <c r="E23" i="39"/>
  <c r="G23" i="39" s="1"/>
  <c r="E24" i="39"/>
  <c r="G24" i="39"/>
  <c r="E25" i="39"/>
  <c r="G25" i="39" s="1"/>
  <c r="E12" i="38"/>
  <c r="G12" i="38"/>
  <c r="G32" i="38" s="1"/>
  <c r="E13" i="38"/>
  <c r="G13" i="38"/>
  <c r="E14" i="38"/>
  <c r="G14" i="38"/>
  <c r="E15" i="38"/>
  <c r="G15" i="38"/>
  <c r="E16" i="38"/>
  <c r="G16" i="38"/>
  <c r="E17" i="38"/>
  <c r="G17" i="38"/>
  <c r="E18" i="38"/>
  <c r="G18" i="38"/>
  <c r="E19" i="38"/>
  <c r="G19" i="38"/>
  <c r="E20" i="38"/>
  <c r="G20" i="38"/>
  <c r="E21" i="38"/>
  <c r="G21" i="38"/>
  <c r="E22" i="38"/>
  <c r="G22" i="38"/>
  <c r="E23" i="38"/>
  <c r="G23" i="38"/>
  <c r="E24" i="38"/>
  <c r="G24" i="38"/>
  <c r="E25" i="38"/>
  <c r="G25" i="38"/>
  <c r="E26" i="45"/>
  <c r="G26" i="45" s="1"/>
  <c r="E27" i="45"/>
  <c r="G27" i="45"/>
  <c r="E28" i="45"/>
  <c r="G28" i="45" s="1"/>
  <c r="E29" i="45"/>
  <c r="G29" i="45"/>
  <c r="D29" i="45"/>
  <c r="C29" i="45"/>
  <c r="D28" i="45"/>
  <c r="C28" i="45"/>
  <c r="D27" i="45"/>
  <c r="C27" i="45"/>
  <c r="D26" i="45"/>
  <c r="C26" i="45"/>
  <c r="D25" i="45"/>
  <c r="C25" i="45"/>
  <c r="D24" i="45"/>
  <c r="C24" i="45"/>
  <c r="D23" i="45"/>
  <c r="C23" i="45"/>
  <c r="D22" i="45"/>
  <c r="C22" i="45"/>
  <c r="D21" i="45"/>
  <c r="C21" i="45"/>
  <c r="D20" i="45"/>
  <c r="C20" i="45"/>
  <c r="D19" i="45"/>
  <c r="C19" i="45"/>
  <c r="D18" i="45"/>
  <c r="C18" i="45"/>
  <c r="D17" i="45"/>
  <c r="C17" i="45"/>
  <c r="D16" i="45"/>
  <c r="C16" i="45"/>
  <c r="D15" i="45"/>
  <c r="C15" i="45"/>
  <c r="D14" i="45"/>
  <c r="C14" i="45"/>
  <c r="D13" i="45"/>
  <c r="C13" i="45"/>
  <c r="D12" i="45"/>
  <c r="C12" i="45"/>
  <c r="F10" i="45"/>
  <c r="D9" i="45"/>
  <c r="D3" i="45"/>
  <c r="E26" i="44"/>
  <c r="G26" i="44"/>
  <c r="E27" i="44"/>
  <c r="G27" i="44"/>
  <c r="E28" i="44"/>
  <c r="G28" i="44"/>
  <c r="E29" i="44"/>
  <c r="G29" i="44"/>
  <c r="D29" i="44"/>
  <c r="C29" i="44"/>
  <c r="D28" i="44"/>
  <c r="C28" i="44"/>
  <c r="D27" i="44"/>
  <c r="C27" i="44"/>
  <c r="D26" i="44"/>
  <c r="C26" i="44"/>
  <c r="D25" i="44"/>
  <c r="C25" i="44"/>
  <c r="D24" i="44"/>
  <c r="C24" i="44"/>
  <c r="D23" i="44"/>
  <c r="C23" i="44"/>
  <c r="D22" i="44"/>
  <c r="C22" i="44"/>
  <c r="D21" i="44"/>
  <c r="C21" i="44"/>
  <c r="D20" i="44"/>
  <c r="C20" i="44"/>
  <c r="D19" i="44"/>
  <c r="C19" i="44"/>
  <c r="D18" i="44"/>
  <c r="C18" i="44"/>
  <c r="D17" i="44"/>
  <c r="C17" i="44"/>
  <c r="D16" i="44"/>
  <c r="C16" i="44"/>
  <c r="D15" i="44"/>
  <c r="C15" i="44"/>
  <c r="D14" i="44"/>
  <c r="C14" i="44"/>
  <c r="D13" i="44"/>
  <c r="C13" i="44"/>
  <c r="D12" i="44"/>
  <c r="C12" i="44"/>
  <c r="F10" i="44"/>
  <c r="D9" i="44"/>
  <c r="D3" i="44"/>
  <c r="E26" i="43"/>
  <c r="G26" i="43"/>
  <c r="E27" i="43"/>
  <c r="G27" i="43" s="1"/>
  <c r="E28" i="43"/>
  <c r="G28" i="43"/>
  <c r="E29" i="43"/>
  <c r="G29" i="43" s="1"/>
  <c r="D29" i="43"/>
  <c r="C29" i="43"/>
  <c r="D28" i="43"/>
  <c r="C28" i="43"/>
  <c r="D27" i="43"/>
  <c r="C27" i="43"/>
  <c r="D26" i="43"/>
  <c r="C26" i="43"/>
  <c r="D25" i="43"/>
  <c r="C25" i="43"/>
  <c r="D24" i="43"/>
  <c r="C24" i="43"/>
  <c r="D23" i="43"/>
  <c r="C23" i="43"/>
  <c r="D22" i="43"/>
  <c r="C22" i="43"/>
  <c r="D21" i="43"/>
  <c r="C21" i="43"/>
  <c r="D20" i="43"/>
  <c r="C20" i="43"/>
  <c r="D19" i="43"/>
  <c r="C19" i="43"/>
  <c r="D18" i="43"/>
  <c r="C18" i="43"/>
  <c r="D17" i="43"/>
  <c r="C17" i="43"/>
  <c r="D16" i="43"/>
  <c r="C16" i="43"/>
  <c r="D15" i="43"/>
  <c r="C15" i="43"/>
  <c r="D14" i="43"/>
  <c r="C14" i="43"/>
  <c r="D13" i="43"/>
  <c r="C13" i="43"/>
  <c r="D12" i="43"/>
  <c r="C12" i="43"/>
  <c r="F10" i="43"/>
  <c r="D9" i="43"/>
  <c r="D3" i="43"/>
  <c r="E26" i="42"/>
  <c r="G26" i="42"/>
  <c r="E27" i="42"/>
  <c r="G27" i="42"/>
  <c r="E28" i="42"/>
  <c r="G28" i="42"/>
  <c r="E29" i="42"/>
  <c r="G29" i="42"/>
  <c r="D29" i="42"/>
  <c r="C29" i="42"/>
  <c r="D28" i="42"/>
  <c r="C28" i="42"/>
  <c r="D27" i="42"/>
  <c r="C27" i="42"/>
  <c r="D26" i="42"/>
  <c r="C26" i="42"/>
  <c r="D25" i="42"/>
  <c r="C25" i="42"/>
  <c r="D24" i="42"/>
  <c r="C24" i="42"/>
  <c r="D23" i="42"/>
  <c r="C23" i="42"/>
  <c r="D22" i="42"/>
  <c r="C22" i="42"/>
  <c r="D21" i="42"/>
  <c r="C21" i="42"/>
  <c r="D20" i="42"/>
  <c r="C20" i="42"/>
  <c r="D19" i="42"/>
  <c r="C19" i="42"/>
  <c r="D18" i="42"/>
  <c r="C18" i="42"/>
  <c r="D17" i="42"/>
  <c r="C17" i="42"/>
  <c r="D16" i="42"/>
  <c r="C16" i="42"/>
  <c r="D15" i="42"/>
  <c r="C15" i="42"/>
  <c r="D14" i="42"/>
  <c r="C14" i="42"/>
  <c r="D13" i="42"/>
  <c r="C13" i="42"/>
  <c r="D12" i="42"/>
  <c r="C12" i="42"/>
  <c r="F10" i="42"/>
  <c r="D9" i="42"/>
  <c r="D3" i="42"/>
  <c r="E26" i="41"/>
  <c r="G26" i="41" s="1"/>
  <c r="E27" i="41"/>
  <c r="G27" i="41"/>
  <c r="E28" i="41"/>
  <c r="G28" i="41" s="1"/>
  <c r="E29" i="41"/>
  <c r="G29" i="41"/>
  <c r="D29" i="41"/>
  <c r="C29" i="41"/>
  <c r="D28" i="41"/>
  <c r="C28" i="41"/>
  <c r="D27" i="41"/>
  <c r="C27" i="41"/>
  <c r="D26" i="41"/>
  <c r="C26" i="41"/>
  <c r="D25" i="41"/>
  <c r="C25" i="41"/>
  <c r="D24" i="41"/>
  <c r="C24" i="41"/>
  <c r="D23" i="41"/>
  <c r="C23" i="41"/>
  <c r="D22" i="41"/>
  <c r="C22" i="41"/>
  <c r="D21" i="41"/>
  <c r="C21" i="41"/>
  <c r="D20" i="41"/>
  <c r="C20" i="41"/>
  <c r="D19" i="41"/>
  <c r="C19" i="41"/>
  <c r="D18" i="41"/>
  <c r="C18" i="41"/>
  <c r="D17" i="41"/>
  <c r="C17" i="41"/>
  <c r="D16" i="41"/>
  <c r="C16" i="41"/>
  <c r="D15" i="41"/>
  <c r="C15" i="41"/>
  <c r="D14" i="41"/>
  <c r="C14" i="41"/>
  <c r="D13" i="41"/>
  <c r="C13" i="41"/>
  <c r="D12" i="41"/>
  <c r="C12" i="41"/>
  <c r="F10" i="41"/>
  <c r="D9" i="41"/>
  <c r="D3" i="41"/>
  <c r="E26" i="40"/>
  <c r="G26" i="40"/>
  <c r="E27" i="40"/>
  <c r="G27" i="40"/>
  <c r="E28" i="40"/>
  <c r="G28" i="40"/>
  <c r="E29" i="40"/>
  <c r="G29" i="40"/>
  <c r="D29" i="40"/>
  <c r="C29" i="40"/>
  <c r="D28" i="40"/>
  <c r="C28" i="40"/>
  <c r="D27" i="40"/>
  <c r="C27" i="40"/>
  <c r="D26" i="40"/>
  <c r="C26" i="40"/>
  <c r="D25" i="40"/>
  <c r="C25" i="40"/>
  <c r="D24" i="40"/>
  <c r="C24" i="40"/>
  <c r="D23" i="40"/>
  <c r="C23" i="40"/>
  <c r="D22" i="40"/>
  <c r="C22" i="40"/>
  <c r="D21" i="40"/>
  <c r="C21" i="40"/>
  <c r="D20" i="40"/>
  <c r="C20" i="40"/>
  <c r="D19" i="40"/>
  <c r="C19" i="40"/>
  <c r="D18" i="40"/>
  <c r="C18" i="40"/>
  <c r="D17" i="40"/>
  <c r="C17" i="40"/>
  <c r="D16" i="40"/>
  <c r="C16" i="40"/>
  <c r="D15" i="40"/>
  <c r="C15" i="40"/>
  <c r="D14" i="40"/>
  <c r="C14" i="40"/>
  <c r="D13" i="40"/>
  <c r="C13" i="40"/>
  <c r="D12" i="40"/>
  <c r="C12" i="40"/>
  <c r="F10" i="40"/>
  <c r="D9" i="40"/>
  <c r="D3" i="40"/>
  <c r="E26" i="39"/>
  <c r="G26" i="39"/>
  <c r="E27" i="39"/>
  <c r="G27" i="39" s="1"/>
  <c r="E28" i="39"/>
  <c r="G28" i="39"/>
  <c r="E29" i="39"/>
  <c r="G29" i="39" s="1"/>
  <c r="D29" i="39"/>
  <c r="C29" i="39"/>
  <c r="D28" i="39"/>
  <c r="C28" i="39"/>
  <c r="D27" i="39"/>
  <c r="C27" i="39"/>
  <c r="D26" i="39"/>
  <c r="C26" i="39"/>
  <c r="D25" i="39"/>
  <c r="C25" i="39"/>
  <c r="D24" i="39"/>
  <c r="C24" i="39"/>
  <c r="D23" i="39"/>
  <c r="C23" i="39"/>
  <c r="D22" i="39"/>
  <c r="C22" i="39"/>
  <c r="D21" i="39"/>
  <c r="C21" i="39"/>
  <c r="D20" i="39"/>
  <c r="C20" i="39"/>
  <c r="D19" i="39"/>
  <c r="C19" i="39"/>
  <c r="D18" i="39"/>
  <c r="C18" i="39"/>
  <c r="D17" i="39"/>
  <c r="C17" i="39"/>
  <c r="D16" i="39"/>
  <c r="C16" i="39"/>
  <c r="D15" i="39"/>
  <c r="C15" i="39"/>
  <c r="D14" i="39"/>
  <c r="C14" i="39"/>
  <c r="D13" i="39"/>
  <c r="C13" i="39"/>
  <c r="D12" i="39"/>
  <c r="C12" i="39"/>
  <c r="F10" i="39"/>
  <c r="D9" i="39"/>
  <c r="D3" i="39"/>
  <c r="E26" i="38"/>
  <c r="G26" i="38"/>
  <c r="E27" i="38"/>
  <c r="G27" i="38"/>
  <c r="E28" i="38"/>
  <c r="G28" i="38"/>
  <c r="E29" i="38"/>
  <c r="G29" i="38"/>
  <c r="D29" i="38"/>
  <c r="C29" i="38"/>
  <c r="D28" i="38"/>
  <c r="C28" i="38"/>
  <c r="D27" i="38"/>
  <c r="C27" i="38"/>
  <c r="D26" i="38"/>
  <c r="C26" i="38"/>
  <c r="D25" i="38"/>
  <c r="C25" i="38"/>
  <c r="D24" i="38"/>
  <c r="C24" i="38"/>
  <c r="D23" i="38"/>
  <c r="C23" i="38"/>
  <c r="D22" i="38"/>
  <c r="C22" i="38"/>
  <c r="D21" i="38"/>
  <c r="C21" i="38"/>
  <c r="D20" i="38"/>
  <c r="C20" i="38"/>
  <c r="D19" i="38"/>
  <c r="C19" i="38"/>
  <c r="D18" i="38"/>
  <c r="C18" i="38"/>
  <c r="D17" i="38"/>
  <c r="C17" i="38"/>
  <c r="D16" i="38"/>
  <c r="C16" i="38"/>
  <c r="D15" i="38"/>
  <c r="C15" i="38"/>
  <c r="D14" i="38"/>
  <c r="C14" i="38"/>
  <c r="D13" i="38"/>
  <c r="C13" i="38"/>
  <c r="D12" i="38"/>
  <c r="C12" i="38"/>
  <c r="F10" i="38"/>
  <c r="D9" i="38"/>
  <c r="D3" i="38"/>
  <c r="E2" i="6"/>
  <c r="C4" i="6"/>
  <c r="C3" i="6"/>
  <c r="C2" i="6"/>
</calcChain>
</file>

<file path=xl/sharedStrings.xml><?xml version="1.0" encoding="utf-8"?>
<sst xmlns="http://schemas.openxmlformats.org/spreadsheetml/2006/main" count="290" uniqueCount="118">
  <si>
    <t>Date:</t>
  </si>
  <si>
    <t>Country Program:</t>
  </si>
  <si>
    <t>Yemen</t>
  </si>
  <si>
    <t xml:space="preserve"> </t>
  </si>
  <si>
    <t>Sample Submission Location:</t>
  </si>
  <si>
    <t>RFQ/ITT Number and originating date:</t>
  </si>
  <si>
    <t>Bidder #</t>
  </si>
  <si>
    <t>Bidder Name</t>
  </si>
  <si>
    <r>
      <rPr>
        <b/>
        <sz val="12"/>
        <color rgb="FF000000"/>
        <rFont val="Calibri"/>
        <family val="2"/>
        <scheme val="minor"/>
      </rPr>
      <t xml:space="preserve"> Technical Specifications Evaluation :-</t>
    </r>
    <r>
      <rPr>
        <sz val="12"/>
        <color rgb="FF000000"/>
        <rFont val="Calibri"/>
        <family val="2"/>
        <scheme val="minor"/>
      </rPr>
      <t xml:space="preserve">
Compliance and meeting the  minimum technical  specifications of items Desirable of meeting minimum technical specifications (detailed technical specifications evaluation as per attached (1) and (2) = (40P).
</t>
    </r>
    <r>
      <rPr>
        <b/>
        <sz val="12"/>
        <color rgb="FFFF0000"/>
        <rFont val="Calibri"/>
        <family val="2"/>
        <scheme val="minor"/>
      </rPr>
      <t>The vendors should fill the required tables of technical specification in Annex  (3) and (4)</t>
    </r>
    <r>
      <rPr>
        <sz val="12"/>
        <color rgb="FF000000"/>
        <rFont val="Calibri"/>
        <family val="2"/>
        <scheme val="minor"/>
      </rPr>
      <t xml:space="preserve">
</t>
    </r>
    <r>
      <rPr>
        <b/>
        <sz val="16"/>
        <color rgb="FF000000"/>
        <rFont val="Calibri"/>
        <family val="2"/>
        <scheme val="minor"/>
      </rPr>
      <t>Total: 40 points</t>
    </r>
    <r>
      <rPr>
        <sz val="12"/>
        <color rgb="FF000000"/>
        <rFont val="Calibri"/>
        <family val="2"/>
        <scheme val="minor"/>
      </rPr>
      <t xml:space="preserve">
</t>
    </r>
    <r>
      <rPr>
        <b/>
        <sz val="12"/>
        <color rgb="FFFF0000"/>
        <rFont val="Calibri"/>
        <family val="2"/>
        <scheme val="minor"/>
      </rPr>
      <t>Mandatory: Any vendor who does not pass the Technical Specifications Evaluation (TSE) with a score of  100%  (40 out of 40 points) will be excluded from the remaining evaluation directly.</t>
    </r>
  </si>
  <si>
    <r>
      <rPr>
        <b/>
        <sz val="12"/>
        <color theme="1"/>
        <rFont val="Calibri"/>
        <family val="2"/>
        <scheme val="minor"/>
      </rPr>
      <t>Project timeline:-</t>
    </r>
    <r>
      <rPr>
        <sz val="12"/>
        <color theme="1"/>
        <rFont val="Calibri"/>
        <family val="2"/>
        <scheme val="minor"/>
      </rPr>
      <t xml:space="preserve">
Does the bidder provide a detailed timeline schedule showcasing their capacity for Construction of administration building and warehouse, technical support, and shorter lead times?
</t>
    </r>
    <r>
      <rPr>
        <b/>
        <sz val="12"/>
        <color theme="1"/>
        <rFont val="Calibri"/>
        <family val="2"/>
        <scheme val="minor"/>
      </rPr>
      <t>Desirable timeframes and corresponding scores are as follows:-</t>
    </r>
    <r>
      <rPr>
        <sz val="12"/>
        <color theme="1"/>
        <rFont val="Calibri"/>
        <family val="2"/>
        <scheme val="minor"/>
      </rPr>
      <t xml:space="preserve">
</t>
    </r>
    <r>
      <rPr>
        <b/>
        <sz val="12"/>
        <color theme="1"/>
        <rFont val="Calibri"/>
        <family val="2"/>
        <scheme val="minor"/>
      </rPr>
      <t xml:space="preserve">- Between 150 to 180 days, or potentially even less, with a detailed timeline schedule for each item and daily scheduling = 10 points
- Any provided commitment without detailed timeline schedule within 150 to 180 days,or potentially even less = 5 points
- Otherwise will get zero: zero points
</t>
    </r>
    <r>
      <rPr>
        <sz val="12"/>
        <color theme="1"/>
        <rFont val="Calibri"/>
        <family val="2"/>
        <scheme val="minor"/>
      </rPr>
      <t xml:space="preserve">
</t>
    </r>
    <r>
      <rPr>
        <b/>
        <sz val="16"/>
        <color theme="1"/>
        <rFont val="Calibri"/>
        <family val="2"/>
        <scheme val="minor"/>
      </rPr>
      <t>Total: 10 points</t>
    </r>
  </si>
  <si>
    <r>
      <rPr>
        <sz val="12"/>
        <rFont val="Calibri"/>
        <family val="2"/>
        <scheme val="minor"/>
      </rPr>
      <t xml:space="preserve">Experience and past performance in Building construction  works:-
Please provide a list of contracts for similar works in the last five years, including a description of the works, pictures, evidence of implementation, cost, and clients with INGOs/NGOs , Government, or private commercial sector . Also, provide the number of years of proven experience with other NGOs, along with evidence of working with INGOs/NGOs , Government ,or private commercial sector, including names, contacts, and similar assignments. Additionally, provide the commencement and completion dates of the supported contracts.
Desirable experience in construction works.
Building construction projects with INGOs/NGOs , Government,or private commercial sector. 
(the evidence contracts should be provided) as following :
</t>
    </r>
    <r>
      <rPr>
        <b/>
        <sz val="12"/>
        <rFont val="Calibri"/>
        <family val="2"/>
        <scheme val="minor"/>
      </rPr>
      <t xml:space="preserve">- 3 Project in Construction of administration building or buildings in the same category or similar buildings in details : 30 points ( 10 points for each ).
</t>
    </r>
    <r>
      <rPr>
        <b/>
        <sz val="12"/>
        <color rgb="FF000000"/>
        <rFont val="Calibri"/>
        <family val="2"/>
        <scheme val="minor"/>
      </rPr>
      <t xml:space="preserve">
</t>
    </r>
    <r>
      <rPr>
        <b/>
        <sz val="12"/>
        <color rgb="FFFF0000"/>
        <rFont val="Calibri"/>
        <family val="2"/>
        <scheme val="minor"/>
      </rPr>
      <t xml:space="preserve"> - The vendors should fill the Annex (5).  </t>
    </r>
    <r>
      <rPr>
        <b/>
        <sz val="12"/>
        <color rgb="FF000000"/>
        <rFont val="Calibri"/>
        <family val="2"/>
        <scheme val="minor"/>
      </rPr>
      <t xml:space="preserve">
</t>
    </r>
    <r>
      <rPr>
        <sz val="12"/>
        <color rgb="FF000000"/>
        <rFont val="Calibri"/>
        <family val="2"/>
        <scheme val="minor"/>
      </rPr>
      <t xml:space="preserve">
</t>
    </r>
    <r>
      <rPr>
        <b/>
        <sz val="16"/>
        <color rgb="FF000000"/>
        <rFont val="Calibri"/>
        <family val="2"/>
        <scheme val="minor"/>
      </rPr>
      <t>Total: 30 points</t>
    </r>
  </si>
  <si>
    <t>Scores</t>
  </si>
  <si>
    <t xml:space="preserve">Overall  Rating  (Pass/Not Passed) </t>
  </si>
  <si>
    <t>Important Notifications:</t>
  </si>
  <si>
    <r>
      <rPr>
        <b/>
        <sz val="14"/>
        <color rgb="FFFF0000"/>
        <rFont val="Calibri"/>
        <family val="2"/>
        <scheme val="minor"/>
      </rPr>
      <t>* It is mandatory for vendors to visit the project site before submitting their offers to the IMC. They are required to fill out the visit template as evidence of their site visit, (any offers submitted without the stamped visit template by the Hospital management will be excluded).</t>
    </r>
    <r>
      <rPr>
        <b/>
        <sz val="14"/>
        <color rgb="FF000000"/>
        <rFont val="Calibri"/>
        <family val="2"/>
        <scheme val="minor"/>
      </rPr>
      <t xml:space="preserve">
</t>
    </r>
    <r>
      <rPr>
        <b/>
        <sz val="14"/>
        <color rgb="FFFF0000"/>
        <rFont val="Calibri"/>
        <family val="2"/>
        <scheme val="minor"/>
      </rPr>
      <t>*</t>
    </r>
    <r>
      <rPr>
        <b/>
        <sz val="14"/>
        <color rgb="FF000000"/>
        <rFont val="Calibri"/>
        <family val="2"/>
        <scheme val="minor"/>
      </rPr>
      <t xml:space="preserve"> </t>
    </r>
    <r>
      <rPr>
        <b/>
        <sz val="14"/>
        <color rgb="FFFF0000"/>
        <rFont val="Calibri"/>
        <family val="2"/>
        <scheme val="minor"/>
      </rPr>
      <t>Mandatory :  Any vendor who does not pass the Technical Specifications Evaluation (TSE) with a score of  100%  (40 out of 40 points) will be excluded from the remaining evaluation directly.</t>
    </r>
    <r>
      <rPr>
        <b/>
        <sz val="14"/>
        <color rgb="FFFF0000"/>
        <rFont val="Calibri"/>
        <family val="2"/>
        <scheme val="minor"/>
      </rPr>
      <t xml:space="preserve">
* The winning vendor will be obligated to provide the required items as mentioned in the technical evaluation template and meet the specifications requirements outlined in the BoQs.</t>
    </r>
  </si>
  <si>
    <t xml:space="preserve">  Committee Members</t>
  </si>
  <si>
    <t>Name:</t>
  </si>
  <si>
    <t>Position</t>
  </si>
  <si>
    <t>Signature</t>
  </si>
  <si>
    <r>
      <rPr>
        <b/>
        <sz val="15"/>
        <color rgb="FF000000"/>
        <rFont val="Arial"/>
        <family val="2"/>
      </rPr>
      <t xml:space="preserve">Note:
The vendor/bidder who obtains a score of </t>
    </r>
    <r>
      <rPr>
        <b/>
        <sz val="15"/>
        <color rgb="FFFF0000"/>
        <rFont val="Arial"/>
        <family val="2"/>
      </rPr>
      <t xml:space="preserve">75 </t>
    </r>
    <r>
      <rPr>
        <b/>
        <sz val="15"/>
        <color rgb="FF000000"/>
        <rFont val="Arial"/>
        <family val="2"/>
      </rPr>
      <t xml:space="preserve">out of 100 will be considered technically qualified.
</t>
    </r>
  </si>
  <si>
    <t xml:space="preserve"> Annex (3) - The Materials Submittal for the construction of the administration building and warehouse at Palestine Hospital in Sana'a
مرفق (3) – تقديم المواد الخاصة بإنشاء مبنى الإدارة والمستودع في مستشفى فلسطين بصنعاء.</t>
  </si>
  <si>
    <r>
      <t>Important Notes :</t>
    </r>
    <r>
      <rPr>
        <sz val="14"/>
        <rFont val="Times New Roman"/>
        <family val="1"/>
      </rPr>
      <t xml:space="preserve">
1- Any vendor who does not fill the required technical specifications table will be excluded.
2- Catalogs or their equivalents must be attached for the required materials.
3- Implementing all necessary requirements according to professional standards, specifications, and the instructions of the supervising engineer.
4- All items mentioned below are according to the specifications mentioned in the BoQs and technical specifications.
5- Any material with poor specifications will not be accepted.</t>
    </r>
  </si>
  <si>
    <r>
      <t xml:space="preserve">ملاحظات هامة :
</t>
    </r>
    <r>
      <rPr>
        <sz val="14"/>
        <rFont val="Times New Roman"/>
        <family val="1"/>
      </rPr>
      <t>1- سيتم استبعاد أي مورد لا يقوم بملء جداول المواصفات الفنية للمواد المطلوبة .
2- يجب إرفاق الكتالوجات أو ما يعادلها للمواد المطلوبة.
3- تنفيذ جميع ما يلزم حسب أصول المهنة والمواصفات وبحسب تعليمات المهندس المشرف. 
4- جميع الاصناف المذكور أدناه حسب المواصفات المذكورة في جداول الكميات والموصفات الفنية المرفقة.</t>
    </r>
    <r>
      <rPr>
        <b/>
        <sz val="14"/>
        <rFont val="Times New Roman"/>
        <family val="1"/>
      </rPr>
      <t xml:space="preserve">
</t>
    </r>
    <r>
      <rPr>
        <sz val="14"/>
        <rFont val="Times New Roman"/>
        <family val="1"/>
      </rPr>
      <t>5- أي مواد ذات مواصفات رديئه غير مقبولة.</t>
    </r>
  </si>
  <si>
    <t>يجب على المقاول تعبئة جدول مواصفات المواد التالية مالم سيتم استبعاد العرض.</t>
  </si>
  <si>
    <t>الرقم</t>
  </si>
  <si>
    <t>المواد</t>
  </si>
  <si>
    <t xml:space="preserve">Tender Specification </t>
  </si>
  <si>
    <t>Brand</t>
  </si>
  <si>
    <t>Manufacturing Country</t>
  </si>
  <si>
    <t>Catalogs or their equivalents</t>
  </si>
  <si>
    <t xml:space="preserve">(Pass /
 Not Passed) </t>
  </si>
  <si>
    <t>المواصفات المقدمة</t>
  </si>
  <si>
    <t>اسم الشركة</t>
  </si>
  <si>
    <t>بلد التصنيع</t>
  </si>
  <si>
    <t>الكتالوجات أو ما يعادلها</t>
  </si>
  <si>
    <t>الاسمنت البورتلاندي لجميع اعمال الخرسانة المسلحة والطرطشة واللياسة والبلاط .</t>
  </si>
  <si>
    <t>الاسمنت الأبيض</t>
  </si>
  <si>
    <t xml:space="preserve">اسياخ الحديد المبروم خالي من الصداء بمختلف الأقطار درجة أولى </t>
  </si>
  <si>
    <t>مواد ربط وتثبيت اشاير حديد التسليح</t>
  </si>
  <si>
    <t>دهان الأراضي ايبوكسي</t>
  </si>
  <si>
    <t xml:space="preserve">دهان زيتي </t>
  </si>
  <si>
    <t>معجون للدهان</t>
  </si>
  <si>
    <t>دهان مائي</t>
  </si>
  <si>
    <t>مغالق واقفال الأبواب المنيوم</t>
  </si>
  <si>
    <t>مغالق واقفال الأبواب الخشب</t>
  </si>
  <si>
    <t>المراحيض عربي وافرنجي</t>
  </si>
  <si>
    <t>السيفونات</t>
  </si>
  <si>
    <t xml:space="preserve">المغاسل </t>
  </si>
  <si>
    <t>خلاطات المياه للمغاسل</t>
  </si>
  <si>
    <t>مواسير شبكة التغذية بالماء الداخلية والخارجية</t>
  </si>
  <si>
    <t>مواسير الصرف الصحي المدفون</t>
  </si>
  <si>
    <t>أبواب خشبية</t>
  </si>
  <si>
    <t>الالمنيوم  للنوافذ والابواب</t>
  </si>
  <si>
    <t>غراء البلاط</t>
  </si>
  <si>
    <t xml:space="preserve"> السقف المستعار</t>
  </si>
  <si>
    <t>ملاحظة مهمة : المواد الأخرى التي لم تذكر في جدول مواصفات المواد يجب على المقاول الالتزام بالموصفات الفنية المذكوره في جداول الكميات والموصفات الفنية المرفقة مع أخذ موافقة المهندس عليها  قبل التوريد والتنفيذ.</t>
  </si>
  <si>
    <t xml:space="preserve"> Annex (4) - The Materials Submittal for the construction of the administration building and warehouse at Palestine Hospital in Sana'a
مرفق (4) – تقديم المواد الخاصة بإنشاء مبنى الإدارة والمستودع في مستشفى فلسطين بصنعاء.</t>
  </si>
  <si>
    <t>الكابلات الكهربائية  وملحقاتها/ Electrical cables</t>
  </si>
  <si>
    <t>لوحات التوزيع والقواطع الكهربائية /Electrical distribution panels and CB</t>
  </si>
  <si>
    <t xml:space="preserve">المأخذ الكهربائية/ power socket </t>
  </si>
  <si>
    <t>المفاتيح الكهربائية / switches</t>
  </si>
  <si>
    <t xml:space="preserve">أجهزة الانارة الداخلية  / Lighing devices </t>
  </si>
  <si>
    <t>أجهزة الانارة الخارجية  / Lighing devices</t>
  </si>
  <si>
    <t>مراوح الشفط /Exhaust fans</t>
  </si>
  <si>
    <t>earthing system/ نظام التأريض
الكابلات والقضبان الارضيه ,ومكوناتها من توصيلات وروابط</t>
  </si>
  <si>
    <t>كابلات ومأخذ البيانات والتلفون/data cable  and tel</t>
  </si>
  <si>
    <t xml:space="preserve">كبينة بيانات الخاصة بنظام المعلومات </t>
  </si>
  <si>
    <t>نظام انذار الحريق /Fire Alarm system 
من كاشف الدخان والحرارة ,والانذار ومكبرات الصوت ولوحة تحكم  وكيبلات</t>
  </si>
  <si>
    <t>وحدة ال UPS</t>
  </si>
  <si>
    <t>مفتاح التحويل الاتوماتيكي ال A.T.S</t>
  </si>
  <si>
    <t>نظام كاميرات المراقبة /CCTV كاميرات المراقبة الداخلية والكابلات والوصلات</t>
  </si>
  <si>
    <t>نظام كاميرات المراقبة /CCTV كاميرات المراقبة الخارجية والكابلات والوصلات</t>
  </si>
  <si>
    <t xml:space="preserve">مسجل فيديو الشبكة (NVR) سعة 10 تيرابايت </t>
  </si>
  <si>
    <t>الانابيب والمواسير الكهربائية /Electrical pipes and conduits</t>
  </si>
  <si>
    <t>السخانات الكهربائية/Electrical heater</t>
  </si>
  <si>
    <t>نظام إطفاء الحريق (طفاية الحريق)/ Fire fitting</t>
  </si>
  <si>
    <t xml:space="preserve"> شاشة تلفزيون 48 بوصة (4k) </t>
  </si>
  <si>
    <t>Currency:</t>
  </si>
  <si>
    <t>Check Box:</t>
  </si>
  <si>
    <t>Bidder:</t>
  </si>
  <si>
    <t>Payment:</t>
  </si>
  <si>
    <t>YER</t>
  </si>
  <si>
    <t>X</t>
  </si>
  <si>
    <t>Cash</t>
  </si>
  <si>
    <t>USD</t>
  </si>
  <si>
    <t>Transfer</t>
  </si>
  <si>
    <t>Cheque</t>
  </si>
  <si>
    <t>Translated Quotation/Invoice</t>
  </si>
  <si>
    <t>Requisition #</t>
  </si>
  <si>
    <t>Quotation or Invoice</t>
  </si>
  <si>
    <t>Quotation</t>
  </si>
  <si>
    <t>Quotation or Invoice Date</t>
  </si>
  <si>
    <t>Quotation  or Invoice #</t>
  </si>
  <si>
    <t xml:space="preserve">Quote Type </t>
  </si>
  <si>
    <t>written</t>
  </si>
  <si>
    <t xml:space="preserve">Vendor </t>
  </si>
  <si>
    <t>Q 14</t>
  </si>
  <si>
    <t xml:space="preserve">Description </t>
  </si>
  <si>
    <t>Currency</t>
  </si>
  <si>
    <t>S/N</t>
  </si>
  <si>
    <t>Items</t>
  </si>
  <si>
    <t>Unit</t>
  </si>
  <si>
    <t>Qty</t>
  </si>
  <si>
    <t>Price/each</t>
  </si>
  <si>
    <t xml:space="preserve">Price/Total </t>
  </si>
  <si>
    <t>TOTAL</t>
  </si>
  <si>
    <t>Other Information</t>
  </si>
  <si>
    <t>Translated by: Ahmed Ali</t>
  </si>
  <si>
    <t>Q 15</t>
  </si>
  <si>
    <t>Q 16</t>
  </si>
  <si>
    <t>Q 17</t>
  </si>
  <si>
    <t>Q 18</t>
  </si>
  <si>
    <t>Q 19</t>
  </si>
  <si>
    <t>Q 20</t>
  </si>
  <si>
    <t>Q 21</t>
  </si>
  <si>
    <t>Technical evaluation Criteria for the Construction of administration building and warehouse at Palestine Hospital - Sana'a</t>
  </si>
  <si>
    <r>
      <rPr>
        <b/>
        <sz val="12"/>
        <rFont val="Calibri"/>
        <family val="2"/>
        <scheme val="minor"/>
      </rPr>
      <t>Proposed equipment for the completion of the work:-</t>
    </r>
    <r>
      <rPr>
        <sz val="12"/>
        <rFont val="Calibri"/>
        <family val="2"/>
        <scheme val="minor"/>
      </rPr>
      <t xml:space="preserve">
Does the bidder have the capacity and availability of equipment, whether owned or hired, to perform the required tasks? Please provide a list of available equipment with the bidder, including the number, type, and ownership/renting status.
Desirable capacity for the following equipment:
</t>
    </r>
    <r>
      <rPr>
        <b/>
        <sz val="12"/>
        <rFont val="Calibri"/>
        <family val="2"/>
        <scheme val="minor"/>
      </rPr>
      <t xml:space="preserve">- 1 level machine survey : 1 points
- 1 Loader: 1 points
- 2 Concrete mixer: 1 point ( 0.5 point for Each )
- 2 Vibrator : 1 point ( 0.5 point for Each )
- 1 Compactor: 1 point
- 1 Bobkat: 1 point
- Concrete helicopter machine : 2 points
- 2 Dumper truck: 1 point ( 0.5 point for Each )
-  Electrical generator  1 point
</t>
    </r>
    <r>
      <rPr>
        <b/>
        <sz val="12"/>
        <color rgb="FFFF0000"/>
        <rFont val="Calibri"/>
        <family val="2"/>
        <scheme val="minor"/>
      </rPr>
      <t xml:space="preserve">Fill table in  Annex (1) - Attached (2)          </t>
    </r>
    <r>
      <rPr>
        <sz val="12"/>
        <rFont val="Calibri"/>
        <family val="2"/>
        <scheme val="minor"/>
      </rPr>
      <t xml:space="preserve">
</t>
    </r>
    <r>
      <rPr>
        <b/>
        <sz val="16"/>
        <rFont val="Calibri"/>
        <family val="2"/>
        <scheme val="minor"/>
      </rPr>
      <t>Total: 10 points</t>
    </r>
  </si>
  <si>
    <r>
      <rPr>
        <b/>
        <sz val="12"/>
        <color rgb="FF000000"/>
        <rFont val="Calibri"/>
        <family val="2"/>
        <scheme val="minor"/>
      </rPr>
      <t xml:space="preserve">Bidder Technical Staff Competency:-
</t>
    </r>
    <r>
      <rPr>
        <sz val="12"/>
        <color rgb="FF000000"/>
        <rFont val="Calibri"/>
        <family val="2"/>
        <scheme val="minor"/>
      </rPr>
      <t>Does the bidder have demonstrated evidence of the availability and degree of commitment of personnel with technical expertise in Construction of administration building and warehouse? This includes technical and support staff to ensure quality and timely completion of the works.Please provide the number of technical staff positions, and it is mandatory to attach their CVs, IDs, and certificates.</t>
    </r>
    <r>
      <rPr>
        <sz val="16"/>
        <color rgb="FF000000"/>
        <rFont val="Calibri"/>
        <family val="2"/>
        <scheme val="minor"/>
      </rPr>
      <t xml:space="preserve">
</t>
    </r>
    <r>
      <rPr>
        <sz val="12"/>
        <color rgb="FF000000"/>
        <rFont val="Calibri"/>
        <family val="2"/>
        <scheme val="minor"/>
      </rPr>
      <t xml:space="preserve">Desirable standards are as follows:
</t>
    </r>
    <r>
      <rPr>
        <b/>
        <sz val="12"/>
        <color rgb="FF000000"/>
        <rFont val="Calibri"/>
        <family val="2"/>
        <scheme val="minor"/>
      </rPr>
      <t xml:space="preserve">
- 2 Civil Engineers : 4 points ( 2 point for Each )
- 1 Electrical Engineer : 2 points 
- 1 Site Supervisor : 2 points 
- 1 Safety Officer : 1 points  
- 1 Surveyor   : 1 points
</t>
    </r>
    <r>
      <rPr>
        <b/>
        <sz val="12"/>
        <color rgb="FFFF0000"/>
        <rFont val="Calibri"/>
        <family val="2"/>
        <scheme val="minor"/>
      </rPr>
      <t xml:space="preserve">Fill table in  Annex (1) - Attached (1)   </t>
    </r>
    <r>
      <rPr>
        <b/>
        <sz val="12"/>
        <color rgb="FF000000"/>
        <rFont val="Calibri"/>
        <family val="2"/>
        <scheme val="minor"/>
      </rPr>
      <t xml:space="preserve">
The mandatory requirement for the vendor is to have additional support technicians as per the details below.
- 2 Steel  Workers .
- 2 Electrical technician .
- 4 Builder Worker .
- 2 Carpenter .
- Other workers as needed.
</t>
    </r>
    <r>
      <rPr>
        <sz val="12"/>
        <color rgb="FF000000"/>
        <rFont val="Calibri"/>
        <family val="2"/>
        <scheme val="minor"/>
      </rPr>
      <t xml:space="preserve">
</t>
    </r>
    <r>
      <rPr>
        <b/>
        <sz val="16"/>
        <color rgb="FF000000"/>
        <rFont val="Calibri"/>
        <family val="2"/>
        <scheme val="minor"/>
      </rPr>
      <t>Total: 10 points.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</si>
</sst>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409]d/mmm/yy;@"/>
    <numFmt numFmtId="165" formatCode="_-* #,##0\ _F_-;\-* #,##0\ _F_-;_-* &quot;-&quot;\ _F_-;_-@_-"/>
    <numFmt numFmtId="166" formatCode="_-* #,##0.00\ _F_-;\-* #,##0.00\ _F_-;_-* &quot;-&quot;??\ _F_-;_-@_-"/>
    <numFmt numFmtId="167" formatCode="_-* #,##0\ &quot;F&quot;_-;\-* #,##0\ &quot;F&quot;_-;_-* &quot;-&quot;\ &quot;F&quot;_-;_-@_-"/>
    <numFmt numFmtId="168" formatCode="_-* #,##0.00\ &quot;F&quot;_-;\-* #,##0.00\ &quot;F&quot;_-;_-* &quot;-&quot;??\ &quot;F&quot;_-;_-@_-"/>
    <numFmt numFmtId="169" formatCode="[$-409]mmmm\ d\,\ yyyy;@"/>
    <numFmt numFmtId="170" formatCode="[$-409]dd\-mmm\-yy;@"/>
  </numFmts>
  <fonts count="4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sz val="11"/>
      <name val="Calibri"/>
      <family val="2"/>
    </font>
    <font>
      <sz val="11"/>
      <color rgb="FF000000"/>
      <name val="Calibri"/>
      <family val="2"/>
    </font>
    <font>
      <b/>
      <sz val="18"/>
      <color rgb="FF000000"/>
      <name val="Calibri"/>
      <family val="2"/>
    </font>
    <font>
      <b/>
      <sz val="11"/>
      <color rgb="FF000000"/>
      <name val="Calibri"/>
      <family val="2"/>
    </font>
    <font>
      <b/>
      <sz val="12"/>
      <color rgb="FF000000"/>
      <name val="Calibri"/>
      <family val="2"/>
    </font>
    <font>
      <sz val="10"/>
      <color rgb="FFFF0000"/>
      <name val="Arial"/>
      <family val="2"/>
    </font>
    <font>
      <b/>
      <sz val="11"/>
      <color theme="1"/>
      <name val="Calibri"/>
      <family val="2"/>
      <scheme val="minor"/>
    </font>
    <font>
      <sz val="26"/>
      <color theme="0"/>
      <name val="Calibri"/>
      <family val="2"/>
      <scheme val="minor"/>
    </font>
    <font>
      <b/>
      <sz val="14"/>
      <color theme="1"/>
      <name val="Calibri"/>
      <family val="2"/>
      <charset val="238"/>
      <scheme val="minor"/>
    </font>
    <font>
      <sz val="9"/>
      <name val="Calibri"/>
      <family val="2"/>
      <scheme val="minor"/>
    </font>
    <font>
      <sz val="12"/>
      <name val="Calibri"/>
      <family val="2"/>
      <scheme val="minor"/>
    </font>
    <font>
      <sz val="14"/>
      <name val="Calibri"/>
      <family val="2"/>
      <scheme val="minor"/>
    </font>
    <font>
      <b/>
      <sz val="12"/>
      <color theme="0"/>
      <name val="Calibri"/>
      <family val="2"/>
      <scheme val="minor"/>
    </font>
    <font>
      <sz val="12"/>
      <color theme="1"/>
      <name val="Calibri"/>
      <family val="2"/>
      <scheme val="minor"/>
    </font>
    <font>
      <b/>
      <sz val="11.5"/>
      <color theme="0"/>
      <name val="Calibri"/>
      <family val="2"/>
      <scheme val="minor"/>
    </font>
    <font>
      <b/>
      <sz val="12"/>
      <color theme="1"/>
      <name val="Calibri"/>
      <family val="2"/>
      <scheme val="minor"/>
    </font>
    <font>
      <b/>
      <sz val="15"/>
      <name val="Arial"/>
      <family val="2"/>
    </font>
    <font>
      <b/>
      <sz val="20"/>
      <color theme="1"/>
      <name val="Calibri"/>
      <family val="2"/>
      <charset val="238"/>
      <scheme val="minor"/>
    </font>
    <font>
      <b/>
      <sz val="20"/>
      <name val="Arial"/>
      <family val="2"/>
    </font>
    <font>
      <b/>
      <sz val="18"/>
      <color theme="0"/>
      <name val="Calibri"/>
      <family val="2"/>
      <scheme val="minor"/>
    </font>
    <font>
      <b/>
      <sz val="14"/>
      <name val="Times New Roman"/>
      <family val="1"/>
    </font>
    <font>
      <sz val="14"/>
      <name val="Times New Roman"/>
      <family val="1"/>
    </font>
    <font>
      <sz val="11"/>
      <color theme="1"/>
      <name val="Times New Roman"/>
      <family val="1"/>
    </font>
    <font>
      <b/>
      <sz val="12"/>
      <color theme="1"/>
      <name val="Times New Roman"/>
      <family val="1"/>
    </font>
    <font>
      <sz val="12"/>
      <color theme="1"/>
      <name val="Times New Roman"/>
      <family val="1"/>
    </font>
    <font>
      <sz val="12"/>
      <color rgb="FF000000"/>
      <name val="Times New Roman"/>
      <family val="1"/>
    </font>
    <font>
      <b/>
      <sz val="12"/>
      <color rgb="FFFF0000"/>
      <name val="Calibri"/>
      <family val="2"/>
      <scheme val="minor"/>
    </font>
    <font>
      <b/>
      <sz val="12"/>
      <color rgb="FF000000"/>
      <name val="Calibri"/>
      <family val="2"/>
      <scheme val="minor"/>
    </font>
    <font>
      <sz val="12"/>
      <color rgb="FF000000"/>
      <name val="Calibri"/>
      <family val="2"/>
      <scheme val="minor"/>
    </font>
    <font>
      <b/>
      <sz val="15"/>
      <color rgb="FF000000"/>
      <name val="Arial"/>
      <family val="2"/>
    </font>
    <font>
      <b/>
      <sz val="15"/>
      <color rgb="FFFF0000"/>
      <name val="Arial"/>
      <family val="2"/>
    </font>
    <font>
      <b/>
      <sz val="14"/>
      <color rgb="FF000000"/>
      <name val="Calibri"/>
      <family val="2"/>
      <scheme val="minor"/>
    </font>
    <font>
      <b/>
      <sz val="14"/>
      <color rgb="FFFF0000"/>
      <name val="Calibri"/>
      <family val="2"/>
      <scheme val="minor"/>
    </font>
    <font>
      <b/>
      <sz val="14"/>
      <name val="Calibri"/>
      <family val="2"/>
      <scheme val="minor"/>
    </font>
    <font>
      <b/>
      <sz val="16"/>
      <color rgb="FF000000"/>
      <name val="Calibri"/>
      <family val="2"/>
      <scheme val="minor"/>
    </font>
    <font>
      <b/>
      <sz val="16"/>
      <color theme="1"/>
      <name val="Calibri"/>
      <family val="2"/>
      <scheme val="minor"/>
    </font>
    <font>
      <sz val="16"/>
      <color rgb="FF000000"/>
      <name val="Calibri"/>
      <family val="2"/>
      <scheme val="minor"/>
    </font>
    <font>
      <b/>
      <sz val="16"/>
      <name val="Calibri"/>
      <family val="2"/>
      <scheme val="minor"/>
    </font>
    <font>
      <b/>
      <sz val="12"/>
      <name val="Calibri"/>
      <family val="2"/>
      <scheme val="minor"/>
    </font>
  </fonts>
  <fills count="12">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FF"/>
        <bgColor rgb="FF000000"/>
      </patternFill>
    </fill>
    <fill>
      <patternFill patternType="solid">
        <fgColor theme="5" tint="0.79998168889431442"/>
        <bgColor rgb="FF000000"/>
      </patternFill>
    </fill>
    <fill>
      <patternFill patternType="solid">
        <fgColor theme="8" tint="0.79998168889431442"/>
        <bgColor indexed="64"/>
      </patternFill>
    </fill>
    <fill>
      <patternFill patternType="solid">
        <fgColor theme="8" tint="0.79998168889431442"/>
        <bgColor rgb="FF000000"/>
      </patternFill>
    </fill>
    <fill>
      <patternFill patternType="solid">
        <fgColor rgb="FFFFFF00"/>
        <bgColor rgb="FF000000"/>
      </patternFill>
    </fill>
    <fill>
      <patternFill patternType="solid">
        <fgColor theme="3" tint="0.39997558519241921"/>
        <bgColor indexed="64"/>
      </patternFill>
    </fill>
    <fill>
      <patternFill patternType="solid">
        <fgColor theme="0" tint="-4.9989318521683403E-2"/>
        <bgColor indexed="64"/>
      </patternFill>
    </fill>
    <fill>
      <patternFill patternType="solid">
        <fgColor theme="4" tint="0.59999389629810485"/>
        <bgColor indexed="64"/>
      </patternFill>
    </fill>
  </fills>
  <borders count="49">
    <border>
      <left/>
      <right/>
      <top/>
      <bottom/>
      <diagonal/>
    </border>
    <border>
      <left/>
      <right/>
      <top/>
      <bottom style="medium">
        <color indexed="64"/>
      </bottom>
      <diagonal/>
    </border>
    <border>
      <left/>
      <right/>
      <top style="medium">
        <color indexed="64"/>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style="thin">
        <color indexed="64"/>
      </right>
      <top/>
      <bottom/>
      <diagonal/>
    </border>
    <border>
      <left style="thin">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s>
  <cellStyleXfs count="11">
    <xf numFmtId="0" fontId="0" fillId="0" borderId="0"/>
    <xf numFmtId="165" fontId="4" fillId="0" borderId="0" applyFont="0" applyFill="0" applyBorder="0" applyAlignment="0" applyProtection="0"/>
    <xf numFmtId="166" fontId="4" fillId="0" borderId="0" applyFont="0" applyFill="0" applyBorder="0" applyAlignment="0" applyProtection="0"/>
    <xf numFmtId="167" fontId="4" fillId="0" borderId="0" applyFont="0" applyFill="0" applyBorder="0" applyAlignment="0" applyProtection="0"/>
    <xf numFmtId="168" fontId="4" fillId="0" borderId="0" applyFont="0" applyFill="0" applyBorder="0" applyAlignment="0" applyProtection="0"/>
    <xf numFmtId="0" fontId="4" fillId="0" borderId="0"/>
    <xf numFmtId="43" fontId="6" fillId="0" borderId="0" applyFont="0" applyFill="0" applyBorder="0" applyAlignment="0" applyProtection="0"/>
    <xf numFmtId="0" fontId="4" fillId="0" borderId="0"/>
    <xf numFmtId="0" fontId="3" fillId="0" borderId="0"/>
    <xf numFmtId="0" fontId="2" fillId="0" borderId="0"/>
    <xf numFmtId="0" fontId="1" fillId="0" borderId="0"/>
  </cellStyleXfs>
  <cellXfs count="170">
    <xf numFmtId="0" fontId="0" fillId="0" borderId="0" xfId="0"/>
    <xf numFmtId="0" fontId="4" fillId="0" borderId="0" xfId="0" applyFont="1"/>
    <xf numFmtId="0" fontId="4" fillId="0" borderId="0" xfId="0" applyFont="1" applyAlignment="1">
      <alignment horizontal="center"/>
    </xf>
    <xf numFmtId="164" fontId="0" fillId="0" borderId="0" xfId="0" applyNumberFormat="1"/>
    <xf numFmtId="0" fontId="0" fillId="0" borderId="15" xfId="0" applyBorder="1"/>
    <xf numFmtId="0" fontId="0" fillId="0" borderId="24" xfId="0" applyBorder="1"/>
    <xf numFmtId="0" fontId="0" fillId="0" borderId="18" xfId="0" applyBorder="1"/>
    <xf numFmtId="0" fontId="8" fillId="0" borderId="24" xfId="0" applyFont="1" applyBorder="1"/>
    <xf numFmtId="0" fontId="8" fillId="0" borderId="18" xfId="0" applyFont="1" applyBorder="1"/>
    <xf numFmtId="0" fontId="5" fillId="4" borderId="17" xfId="5" applyFont="1" applyFill="1" applyBorder="1" applyAlignment="1" applyProtection="1">
      <alignment horizontal="left" wrapText="1"/>
      <protection locked="0"/>
    </xf>
    <xf numFmtId="0" fontId="5" fillId="4" borderId="18" xfId="5" applyFont="1" applyFill="1" applyBorder="1" applyAlignment="1" applyProtection="1">
      <alignment horizontal="left" wrapText="1"/>
      <protection locked="0"/>
    </xf>
    <xf numFmtId="0" fontId="10" fillId="0" borderId="17" xfId="0" applyFont="1" applyBorder="1"/>
    <xf numFmtId="0" fontId="10" fillId="0" borderId="6" xfId="0" applyFont="1" applyBorder="1" applyAlignment="1">
      <alignment horizontal="center" vertical="center"/>
    </xf>
    <xf numFmtId="0" fontId="8" fillId="6" borderId="14" xfId="0" applyFont="1" applyFill="1" applyBorder="1"/>
    <xf numFmtId="0" fontId="10" fillId="7" borderId="24" xfId="0" applyFont="1" applyFill="1" applyBorder="1" applyAlignment="1">
      <alignment horizontal="center"/>
    </xf>
    <xf numFmtId="0" fontId="10" fillId="7" borderId="14" xfId="0" applyFont="1" applyFill="1" applyBorder="1" applyAlignment="1">
      <alignment horizontal="center"/>
    </xf>
    <xf numFmtId="0" fontId="10" fillId="7" borderId="26" xfId="0" applyFont="1" applyFill="1" applyBorder="1" applyAlignment="1">
      <alignment horizontal="center" vertical="center"/>
    </xf>
    <xf numFmtId="0" fontId="10" fillId="7" borderId="27" xfId="0" applyFont="1" applyFill="1" applyBorder="1" applyAlignment="1">
      <alignment horizontal="center" vertical="center"/>
    </xf>
    <xf numFmtId="0" fontId="0" fillId="0" borderId="2" xfId="0" applyBorder="1"/>
    <xf numFmtId="0" fontId="0" fillId="0" borderId="16" xfId="0" applyBorder="1"/>
    <xf numFmtId="0" fontId="0" fillId="0" borderId="25" xfId="0" applyBorder="1"/>
    <xf numFmtId="0" fontId="0" fillId="0" borderId="19" xfId="0" applyBorder="1"/>
    <xf numFmtId="0" fontId="10" fillId="0" borderId="10" xfId="0" applyFont="1" applyBorder="1" applyAlignment="1">
      <alignment horizontal="center" vertical="center"/>
    </xf>
    <xf numFmtId="0" fontId="7" fillId="0" borderId="20" xfId="0" applyFont="1" applyBorder="1" applyAlignment="1">
      <alignment horizontal="center" vertical="center"/>
    </xf>
    <xf numFmtId="0" fontId="7" fillId="0" borderId="22" xfId="0" applyFont="1" applyBorder="1" applyAlignment="1">
      <alignment horizontal="center" vertical="center"/>
    </xf>
    <xf numFmtId="0" fontId="10" fillId="0" borderId="9" xfId="0" applyFont="1" applyBorder="1" applyAlignment="1">
      <alignment horizontal="center" vertical="center"/>
    </xf>
    <xf numFmtId="4" fontId="10" fillId="0" borderId="21" xfId="0" applyNumberFormat="1" applyFont="1" applyBorder="1" applyAlignment="1">
      <alignment horizontal="center" vertical="center"/>
    </xf>
    <xf numFmtId="4" fontId="10" fillId="0" borderId="8" xfId="0" applyNumberFormat="1" applyFont="1" applyBorder="1" applyAlignment="1">
      <alignment horizontal="center" vertical="center"/>
    </xf>
    <xf numFmtId="0" fontId="5" fillId="0" borderId="10"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3" xfId="0" applyFont="1" applyBorder="1" applyAlignment="1">
      <alignment horizontal="center" vertical="center" wrapText="1"/>
    </xf>
    <xf numFmtId="0" fontId="8" fillId="0" borderId="10" xfId="0" applyFont="1" applyBorder="1" applyAlignment="1">
      <alignment horizontal="center" vertical="center"/>
    </xf>
    <xf numFmtId="0" fontId="8" fillId="0" borderId="9" xfId="0" applyFont="1" applyBorder="1" applyAlignment="1">
      <alignment horizontal="center" vertical="center"/>
    </xf>
    <xf numFmtId="0" fontId="8" fillId="0" borderId="13" xfId="0" applyFont="1" applyBorder="1" applyAlignment="1">
      <alignment horizontal="center" vertical="center"/>
    </xf>
    <xf numFmtId="0" fontId="7" fillId="0" borderId="23" xfId="0" applyFont="1" applyBorder="1" applyAlignment="1">
      <alignment horizontal="center" vertical="center"/>
    </xf>
    <xf numFmtId="3" fontId="11" fillId="8" borderId="17" xfId="0" applyNumberFormat="1" applyFont="1" applyFill="1" applyBorder="1" applyAlignment="1">
      <alignment horizontal="center" vertical="center"/>
    </xf>
    <xf numFmtId="3" fontId="10" fillId="0" borderId="20" xfId="0" applyNumberFormat="1" applyFont="1" applyBorder="1" applyAlignment="1">
      <alignment horizontal="center" vertical="center"/>
    </xf>
    <xf numFmtId="3" fontId="10" fillId="0" borderId="22" xfId="0" applyNumberFormat="1" applyFont="1" applyBorder="1" applyAlignment="1">
      <alignment horizontal="center" vertical="center"/>
    </xf>
    <xf numFmtId="0" fontId="4" fillId="0" borderId="0" xfId="0" applyFont="1" applyAlignment="1">
      <alignment wrapText="1"/>
    </xf>
    <xf numFmtId="0" fontId="12" fillId="0" borderId="0" xfId="0" applyFont="1" applyAlignment="1">
      <alignment wrapText="1"/>
    </xf>
    <xf numFmtId="0" fontId="0" fillId="2" borderId="0" xfId="0" applyFill="1"/>
    <xf numFmtId="0" fontId="16" fillId="0" borderId="0" xfId="0" applyFont="1"/>
    <xf numFmtId="0" fontId="17" fillId="10" borderId="6" xfId="0" applyFont="1" applyFill="1" applyBorder="1" applyAlignment="1">
      <alignment horizontal="left" vertical="center" wrapText="1"/>
    </xf>
    <xf numFmtId="0" fontId="14" fillId="0" borderId="0" xfId="0" applyFont="1" applyAlignment="1">
      <alignment horizontal="center"/>
    </xf>
    <xf numFmtId="0" fontId="0" fillId="2" borderId="21" xfId="0" applyFill="1" applyBorder="1" applyAlignment="1">
      <alignment vertical="center"/>
    </xf>
    <xf numFmtId="0" fontId="0" fillId="2" borderId="11" xfId="0" applyFill="1" applyBorder="1" applyAlignment="1">
      <alignment vertical="center"/>
    </xf>
    <xf numFmtId="0" fontId="25" fillId="2" borderId="8" xfId="0" applyFont="1" applyFill="1" applyBorder="1" applyAlignment="1">
      <alignment vertical="center"/>
    </xf>
    <xf numFmtId="0" fontId="5" fillId="2" borderId="8" xfId="0" applyFont="1" applyFill="1" applyBorder="1" applyAlignment="1">
      <alignment vertical="center"/>
    </xf>
    <xf numFmtId="0" fontId="0" fillId="2" borderId="8" xfId="0" applyFill="1" applyBorder="1" applyAlignment="1">
      <alignment vertical="center"/>
    </xf>
    <xf numFmtId="0" fontId="0" fillId="2" borderId="12" xfId="0" applyFill="1" applyBorder="1" applyAlignment="1">
      <alignment vertical="center"/>
    </xf>
    <xf numFmtId="0" fontId="17" fillId="10" borderId="6" xfId="0" applyFont="1" applyFill="1" applyBorder="1" applyAlignment="1">
      <alignment horizontal="center" vertical="center" wrapText="1"/>
    </xf>
    <xf numFmtId="1" fontId="17" fillId="10" borderId="6" xfId="5" applyNumberFormat="1" applyFont="1" applyFill="1" applyBorder="1" applyAlignment="1">
      <alignment horizontal="center" vertical="center" wrapText="1"/>
    </xf>
    <xf numFmtId="0" fontId="2" fillId="0" borderId="0" xfId="9"/>
    <xf numFmtId="0" fontId="2" fillId="0" borderId="32" xfId="9" applyBorder="1" applyAlignment="1">
      <alignment horizontal="center" vertical="center"/>
    </xf>
    <xf numFmtId="0" fontId="2" fillId="0" borderId="32" xfId="9" applyBorder="1" applyAlignment="1">
      <alignment horizontal="right" vertical="center"/>
    </xf>
    <xf numFmtId="0" fontId="2" fillId="0" borderId="0" xfId="9" applyAlignment="1">
      <alignment vertical="center"/>
    </xf>
    <xf numFmtId="0" fontId="29" fillId="0" borderId="7" xfId="9" applyFont="1" applyBorder="1" applyAlignment="1">
      <alignment vertical="top" readingOrder="2"/>
    </xf>
    <xf numFmtId="0" fontId="29" fillId="0" borderId="30" xfId="9" applyFont="1" applyBorder="1" applyAlignment="1">
      <alignment vertical="top" readingOrder="2"/>
    </xf>
    <xf numFmtId="0" fontId="29" fillId="0" borderId="32" xfId="9" applyFont="1" applyBorder="1" applyAlignment="1">
      <alignment horizontal="center" vertical="center"/>
    </xf>
    <xf numFmtId="0" fontId="31" fillId="0" borderId="32" xfId="9" applyFont="1" applyBorder="1" applyAlignment="1">
      <alignment horizontal="right" vertical="center"/>
    </xf>
    <xf numFmtId="0" fontId="30" fillId="0" borderId="32" xfId="9" applyFont="1" applyBorder="1" applyAlignment="1">
      <alignment horizontal="right" vertical="center"/>
    </xf>
    <xf numFmtId="0" fontId="31" fillId="0" borderId="32" xfId="0" applyFont="1" applyBorder="1" applyAlignment="1">
      <alignment horizontal="right" vertical="center" wrapText="1"/>
    </xf>
    <xf numFmtId="0" fontId="31" fillId="0" borderId="32" xfId="0" applyFont="1" applyBorder="1" applyAlignment="1">
      <alignment horizontal="right" vertical="center"/>
    </xf>
    <xf numFmtId="0" fontId="32" fillId="0" borderId="32" xfId="0" applyFont="1" applyBorder="1" applyAlignment="1">
      <alignment vertical="center" wrapText="1"/>
    </xf>
    <xf numFmtId="0" fontId="29" fillId="0" borderId="32" xfId="10" applyFont="1" applyBorder="1" applyAlignment="1">
      <alignment horizontal="right" vertical="center" wrapText="1"/>
    </xf>
    <xf numFmtId="0" fontId="29" fillId="0" borderId="32" xfId="10" applyFont="1" applyBorder="1" applyAlignment="1">
      <alignment horizontal="right" vertical="center"/>
    </xf>
    <xf numFmtId="0" fontId="26" fillId="9" borderId="0" xfId="0" applyFont="1" applyFill="1" applyAlignment="1">
      <alignment horizontal="center" vertical="center" wrapText="1"/>
    </xf>
    <xf numFmtId="0" fontId="0" fillId="2" borderId="0" xfId="0" applyFill="1" applyAlignment="1">
      <alignment vertical="center"/>
    </xf>
    <xf numFmtId="0" fontId="0" fillId="0" borderId="0" xfId="0" applyAlignment="1">
      <alignment vertical="center"/>
    </xf>
    <xf numFmtId="0" fontId="21" fillId="2" borderId="0" xfId="0" applyFont="1" applyFill="1" applyAlignment="1">
      <alignment horizontal="center" vertical="center"/>
    </xf>
    <xf numFmtId="0" fontId="22" fillId="2" borderId="0" xfId="0" applyFont="1" applyFill="1" applyAlignment="1">
      <alignment horizontal="center"/>
    </xf>
    <xf numFmtId="0" fontId="16" fillId="2" borderId="0" xfId="0" applyFont="1" applyFill="1" applyAlignment="1">
      <alignment horizontal="center"/>
    </xf>
    <xf numFmtId="0" fontId="21" fillId="2" borderId="0" xfId="0" applyFont="1" applyFill="1" applyAlignment="1">
      <alignment horizontal="center"/>
    </xf>
    <xf numFmtId="0" fontId="16" fillId="2" borderId="0" xfId="0" applyFont="1" applyFill="1"/>
    <xf numFmtId="0" fontId="23" fillId="2" borderId="0" xfId="0" applyFont="1" applyFill="1" applyAlignment="1">
      <alignment horizontal="left" vertical="top" wrapText="1"/>
    </xf>
    <xf numFmtId="15" fontId="25" fillId="2" borderId="21" xfId="0" applyNumberFormat="1" applyFont="1" applyFill="1" applyBorder="1" applyAlignment="1">
      <alignment vertical="center"/>
    </xf>
    <xf numFmtId="0" fontId="35" fillId="10" borderId="6" xfId="5" applyFont="1" applyFill="1" applyBorder="1" applyAlignment="1">
      <alignment horizontal="left" vertical="top" wrapText="1"/>
    </xf>
    <xf numFmtId="0" fontId="29" fillId="0" borderId="35" xfId="9" applyFont="1" applyBorder="1" applyAlignment="1">
      <alignment horizontal="center" vertical="center"/>
    </xf>
    <xf numFmtId="0" fontId="31" fillId="0" borderId="36" xfId="0" applyFont="1" applyBorder="1" applyAlignment="1">
      <alignment horizontal="right" vertical="center" wrapText="1"/>
    </xf>
    <xf numFmtId="0" fontId="29" fillId="0" borderId="36" xfId="9" applyFont="1" applyBorder="1" applyAlignment="1">
      <alignment horizontal="center" vertical="center"/>
    </xf>
    <xf numFmtId="0" fontId="29" fillId="0" borderId="37" xfId="9" applyFont="1" applyBorder="1" applyAlignment="1">
      <alignment horizontal="center" vertical="center"/>
    </xf>
    <xf numFmtId="0" fontId="29" fillId="0" borderId="38" xfId="9" applyFont="1" applyBorder="1" applyAlignment="1">
      <alignment horizontal="center" vertical="center"/>
    </xf>
    <xf numFmtId="0" fontId="29" fillId="0" borderId="39" xfId="9" applyFont="1" applyBorder="1" applyAlignment="1">
      <alignment horizontal="center" vertical="center"/>
    </xf>
    <xf numFmtId="0" fontId="2" fillId="0" borderId="38" xfId="9" applyBorder="1" applyAlignment="1">
      <alignment horizontal="center" vertical="center"/>
    </xf>
    <xf numFmtId="0" fontId="2" fillId="0" borderId="39" xfId="9" applyBorder="1" applyAlignment="1">
      <alignment horizontal="center" vertical="center"/>
    </xf>
    <xf numFmtId="0" fontId="2" fillId="0" borderId="40" xfId="9" applyBorder="1" applyAlignment="1">
      <alignment horizontal="center" vertical="center"/>
    </xf>
    <xf numFmtId="0" fontId="30" fillId="11" borderId="36" xfId="9" applyFont="1" applyFill="1" applyBorder="1" applyAlignment="1">
      <alignment horizontal="center" vertical="center" wrapText="1"/>
    </xf>
    <xf numFmtId="0" fontId="30" fillId="11" borderId="47" xfId="9" applyFont="1" applyFill="1" applyBorder="1" applyAlignment="1">
      <alignment horizontal="center" vertical="center"/>
    </xf>
    <xf numFmtId="0" fontId="29" fillId="0" borderId="36" xfId="10" applyFont="1" applyBorder="1" applyAlignment="1">
      <alignment horizontal="right" vertical="center" wrapText="1"/>
    </xf>
    <xf numFmtId="0" fontId="2" fillId="0" borderId="25" xfId="9" applyBorder="1"/>
    <xf numFmtId="0" fontId="15" fillId="0" borderId="29" xfId="0" applyFont="1" applyBorder="1" applyAlignment="1">
      <alignment horizontal="left" vertical="center"/>
    </xf>
    <xf numFmtId="0" fontId="15" fillId="0" borderId="7" xfId="0" applyFont="1" applyBorder="1" applyAlignment="1">
      <alignment horizontal="left" vertical="center"/>
    </xf>
    <xf numFmtId="0" fontId="26" fillId="9" borderId="4" xfId="0" applyFont="1" applyFill="1" applyBorder="1" applyAlignment="1">
      <alignment horizontal="center" vertical="center" wrapText="1"/>
    </xf>
    <xf numFmtId="0" fontId="26" fillId="9" borderId="3" xfId="0" applyFont="1" applyFill="1" applyBorder="1" applyAlignment="1">
      <alignment horizontal="center" vertical="center" wrapText="1"/>
    </xf>
    <xf numFmtId="0" fontId="26" fillId="9" borderId="5" xfId="0" applyFont="1" applyFill="1" applyBorder="1" applyAlignment="1">
      <alignment horizontal="center" vertical="center" wrapText="1"/>
    </xf>
    <xf numFmtId="0" fontId="15" fillId="2" borderId="10" xfId="0" applyFont="1" applyFill="1" applyBorder="1" applyAlignment="1">
      <alignment horizontal="left" vertical="center"/>
    </xf>
    <xf numFmtId="0" fontId="15" fillId="2" borderId="21" xfId="0" applyFont="1" applyFill="1" applyBorder="1" applyAlignment="1">
      <alignment horizontal="left" vertical="center"/>
    </xf>
    <xf numFmtId="0" fontId="15" fillId="2" borderId="9" xfId="0" applyFont="1" applyFill="1" applyBorder="1" applyAlignment="1">
      <alignment horizontal="left" vertical="center"/>
    </xf>
    <xf numFmtId="0" fontId="15" fillId="2" borderId="8" xfId="0" applyFont="1" applyFill="1" applyBorder="1" applyAlignment="1">
      <alignment horizontal="left" vertical="center"/>
    </xf>
    <xf numFmtId="0" fontId="24" fillId="0" borderId="28" xfId="8" applyFont="1" applyBorder="1" applyAlignment="1">
      <alignment horizontal="center" vertical="center"/>
    </xf>
    <xf numFmtId="0" fontId="24" fillId="0" borderId="34" xfId="8" applyFont="1" applyBorder="1" applyAlignment="1">
      <alignment horizontal="center" vertical="center"/>
    </xf>
    <xf numFmtId="0" fontId="24" fillId="2" borderId="8" xfId="8" applyFont="1" applyFill="1" applyBorder="1" applyAlignment="1">
      <alignment horizontal="center" vertical="center"/>
    </xf>
    <xf numFmtId="0" fontId="24" fillId="2" borderId="12" xfId="8" applyFont="1" applyFill="1" applyBorder="1" applyAlignment="1">
      <alignment horizontal="center" vertical="center"/>
    </xf>
    <xf numFmtId="0" fontId="13" fillId="9" borderId="18" xfId="5" applyFont="1" applyFill="1" applyBorder="1" applyAlignment="1">
      <alignment vertical="center" wrapText="1"/>
    </xf>
    <xf numFmtId="0" fontId="13" fillId="9" borderId="19" xfId="5" applyFont="1" applyFill="1" applyBorder="1" applyAlignment="1">
      <alignment vertical="center" wrapText="1"/>
    </xf>
    <xf numFmtId="0" fontId="40" fillId="2" borderId="4" xfId="5" applyFont="1" applyFill="1" applyBorder="1" applyAlignment="1">
      <alignment horizontal="left" vertical="center" wrapText="1"/>
    </xf>
    <xf numFmtId="0" fontId="18" fillId="2" borderId="3" xfId="5" applyFont="1" applyFill="1" applyBorder="1" applyAlignment="1">
      <alignment horizontal="left" vertical="center" wrapText="1"/>
    </xf>
    <xf numFmtId="0" fontId="18" fillId="2" borderId="5" xfId="5" applyFont="1" applyFill="1" applyBorder="1" applyAlignment="1">
      <alignment horizontal="left" vertical="center" wrapText="1"/>
    </xf>
    <xf numFmtId="0" fontId="21" fillId="9" borderId="4" xfId="0" applyFont="1" applyFill="1" applyBorder="1" applyAlignment="1">
      <alignment horizontal="center" vertical="center"/>
    </xf>
    <xf numFmtId="0" fontId="21" fillId="9" borderId="3" xfId="0" applyFont="1" applyFill="1" applyBorder="1" applyAlignment="1">
      <alignment horizontal="center" vertical="center"/>
    </xf>
    <xf numFmtId="0" fontId="21" fillId="9" borderId="5" xfId="0" applyFont="1" applyFill="1" applyBorder="1" applyAlignment="1">
      <alignment horizontal="center" vertical="center"/>
    </xf>
    <xf numFmtId="0" fontId="35" fillId="10" borderId="6" xfId="5" applyFont="1" applyFill="1" applyBorder="1" applyAlignment="1">
      <alignment horizontal="left" vertical="top" wrapText="1"/>
    </xf>
    <xf numFmtId="0" fontId="17" fillId="10" borderId="6" xfId="5" applyFont="1" applyFill="1" applyBorder="1" applyAlignment="1">
      <alignment horizontal="left" vertical="top" wrapText="1"/>
    </xf>
    <xf numFmtId="0" fontId="20" fillId="10" borderId="6" xfId="5" applyFont="1" applyFill="1" applyBorder="1" applyAlignment="1">
      <alignment horizontal="left" vertical="top" wrapText="1"/>
    </xf>
    <xf numFmtId="0" fontId="19" fillId="9" borderId="6" xfId="0" applyFont="1" applyFill="1" applyBorder="1" applyAlignment="1">
      <alignment vertical="center"/>
    </xf>
    <xf numFmtId="0" fontId="22" fillId="0" borderId="4" xfId="0" applyFont="1" applyBorder="1" applyAlignment="1">
      <alignment horizontal="center"/>
    </xf>
    <xf numFmtId="0" fontId="22" fillId="0" borderId="5" xfId="0" applyFont="1" applyBorder="1" applyAlignment="1">
      <alignment horizontal="center"/>
    </xf>
    <xf numFmtId="0" fontId="20" fillId="0" borderId="4" xfId="0" applyFont="1" applyBorder="1" applyAlignment="1">
      <alignment horizontal="center"/>
    </xf>
    <xf numFmtId="0" fontId="20" fillId="0" borderId="5" xfId="0" applyFont="1" applyBorder="1" applyAlignment="1">
      <alignment horizontal="center"/>
    </xf>
    <xf numFmtId="0" fontId="16" fillId="0" borderId="17" xfId="0" applyFont="1" applyBorder="1" applyAlignment="1">
      <alignment horizontal="center"/>
    </xf>
    <xf numFmtId="0" fontId="23" fillId="0" borderId="4" xfId="0" applyFont="1" applyBorder="1" applyAlignment="1">
      <alignment horizontal="left" vertical="top" wrapText="1"/>
    </xf>
    <xf numFmtId="0" fontId="23" fillId="0" borderId="3" xfId="0" applyFont="1" applyBorder="1" applyAlignment="1">
      <alignment horizontal="left" vertical="top" wrapText="1"/>
    </xf>
    <xf numFmtId="0" fontId="23" fillId="0" borderId="5" xfId="0" applyFont="1" applyBorder="1" applyAlignment="1">
      <alignment horizontal="left" vertical="top" wrapText="1"/>
    </xf>
    <xf numFmtId="0" fontId="30" fillId="0" borderId="33" xfId="9" applyFont="1" applyBorder="1" applyAlignment="1">
      <alignment horizontal="center" vertical="top" wrapText="1" readingOrder="2"/>
    </xf>
    <xf numFmtId="0" fontId="30" fillId="0" borderId="8" xfId="9" applyFont="1" applyBorder="1" applyAlignment="1">
      <alignment horizontal="center" vertical="top" wrapText="1" readingOrder="2"/>
    </xf>
    <xf numFmtId="0" fontId="30" fillId="11" borderId="42" xfId="9" applyFont="1" applyFill="1" applyBorder="1" applyAlignment="1">
      <alignment horizontal="center" vertical="center"/>
    </xf>
    <xf numFmtId="0" fontId="30" fillId="11" borderId="45" xfId="9" applyFont="1" applyFill="1" applyBorder="1" applyAlignment="1">
      <alignment horizontal="center" vertical="center"/>
    </xf>
    <xf numFmtId="0" fontId="30" fillId="11" borderId="43" xfId="9" applyFont="1" applyFill="1" applyBorder="1" applyAlignment="1">
      <alignment horizontal="center" vertical="center"/>
    </xf>
    <xf numFmtId="0" fontId="30" fillId="11" borderId="46" xfId="9" applyFont="1" applyFill="1" applyBorder="1" applyAlignment="1">
      <alignment horizontal="center" vertical="center"/>
    </xf>
    <xf numFmtId="0" fontId="33" fillId="0" borderId="41" xfId="9" applyFont="1" applyBorder="1" applyAlignment="1">
      <alignment horizontal="center" vertical="center" wrapText="1"/>
    </xf>
    <xf numFmtId="0" fontId="33" fillId="0" borderId="28" xfId="9" applyFont="1" applyBorder="1" applyAlignment="1">
      <alignment horizontal="center" vertical="center" wrapText="1"/>
    </xf>
    <xf numFmtId="0" fontId="33" fillId="0" borderId="34" xfId="9" applyFont="1" applyBorder="1" applyAlignment="1">
      <alignment horizontal="center" vertical="center" wrapText="1"/>
    </xf>
    <xf numFmtId="0" fontId="30" fillId="0" borderId="31" xfId="9" applyFont="1" applyBorder="1" applyAlignment="1">
      <alignment horizontal="center" vertical="center" readingOrder="2"/>
    </xf>
    <xf numFmtId="0" fontId="27" fillId="0" borderId="32" xfId="0" applyFont="1" applyBorder="1" applyAlignment="1">
      <alignment horizontal="left" vertical="center" wrapText="1"/>
    </xf>
    <xf numFmtId="0" fontId="27" fillId="0" borderId="32" xfId="0" applyFont="1" applyBorder="1" applyAlignment="1">
      <alignment horizontal="right" vertical="center" wrapText="1"/>
    </xf>
    <xf numFmtId="0" fontId="30" fillId="11" borderId="44" xfId="9" applyFont="1" applyFill="1" applyBorder="1" applyAlignment="1">
      <alignment horizontal="center" vertical="center" wrapText="1"/>
    </xf>
    <xf numFmtId="0" fontId="30" fillId="11" borderId="48" xfId="9" applyFont="1" applyFill="1" applyBorder="1" applyAlignment="1">
      <alignment horizontal="center" vertical="center" wrapText="1"/>
    </xf>
    <xf numFmtId="0" fontId="10" fillId="0" borderId="4" xfId="0" applyFont="1" applyBorder="1" applyAlignment="1">
      <alignment horizontal="center"/>
    </xf>
    <xf numFmtId="0" fontId="10" fillId="0" borderId="3" xfId="0" applyFont="1" applyBorder="1" applyAlignment="1">
      <alignment horizontal="center"/>
    </xf>
    <xf numFmtId="0" fontId="10" fillId="0" borderId="5" xfId="0" applyFont="1" applyBorder="1" applyAlignment="1">
      <alignment horizontal="center"/>
    </xf>
    <xf numFmtId="0" fontId="10" fillId="0" borderId="4" xfId="0" applyFont="1" applyBorder="1" applyAlignment="1">
      <alignment horizontal="center" vertical="center"/>
    </xf>
    <xf numFmtId="0" fontId="10" fillId="0" borderId="5" xfId="0" applyFont="1" applyBorder="1" applyAlignment="1">
      <alignment horizontal="center" vertical="center"/>
    </xf>
    <xf numFmtId="0" fontId="8" fillId="0" borderId="1" xfId="0" applyFont="1" applyBorder="1" applyAlignment="1">
      <alignment horizontal="center"/>
    </xf>
    <xf numFmtId="0" fontId="10" fillId="0" borderId="4"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 xfId="0" applyFont="1" applyBorder="1" applyAlignment="1">
      <alignment horizontal="center" vertical="center" wrapText="1"/>
    </xf>
    <xf numFmtId="0" fontId="8" fillId="0" borderId="4" xfId="0" applyFont="1" applyBorder="1" applyAlignment="1">
      <alignment horizontal="center"/>
    </xf>
    <xf numFmtId="0" fontId="8" fillId="0" borderId="5" xfId="0" applyFont="1" applyBorder="1" applyAlignment="1">
      <alignment horizontal="center"/>
    </xf>
    <xf numFmtId="0" fontId="10" fillId="5" borderId="4" xfId="0" applyFont="1" applyFill="1" applyBorder="1" applyAlignment="1">
      <alignment horizontal="center" vertical="center" wrapText="1"/>
    </xf>
    <xf numFmtId="0" fontId="10" fillId="5" borderId="5" xfId="0" applyFont="1" applyFill="1" applyBorder="1" applyAlignment="1">
      <alignment horizontal="center" vertical="center" wrapText="1"/>
    </xf>
    <xf numFmtId="0" fontId="11" fillId="8" borderId="18" xfId="0" applyFont="1" applyFill="1" applyBorder="1" applyAlignment="1">
      <alignment horizontal="center"/>
    </xf>
    <xf numFmtId="0" fontId="11" fillId="8" borderId="19" xfId="0" applyFont="1" applyFill="1" applyBorder="1" applyAlignment="1">
      <alignment horizontal="center"/>
    </xf>
    <xf numFmtId="0" fontId="10" fillId="3" borderId="4" xfId="0" applyFont="1" applyFill="1" applyBorder="1" applyAlignment="1">
      <alignment horizontal="left"/>
    </xf>
    <xf numFmtId="0" fontId="10" fillId="3" borderId="3" xfId="0" applyFont="1" applyFill="1" applyBorder="1" applyAlignment="1">
      <alignment horizontal="left"/>
    </xf>
    <xf numFmtId="0" fontId="10" fillId="3" borderId="5" xfId="0" applyFont="1" applyFill="1" applyBorder="1" applyAlignment="1">
      <alignment horizontal="left"/>
    </xf>
    <xf numFmtId="0" fontId="10" fillId="0" borderId="4" xfId="0" applyFont="1" applyBorder="1" applyAlignment="1">
      <alignment horizontal="left"/>
    </xf>
    <xf numFmtId="0" fontId="10" fillId="0" borderId="3" xfId="0" applyFont="1" applyBorder="1" applyAlignment="1">
      <alignment horizontal="left"/>
    </xf>
    <xf numFmtId="0" fontId="10" fillId="0" borderId="5" xfId="0" applyFont="1" applyBorder="1" applyAlignment="1">
      <alignment horizontal="left"/>
    </xf>
    <xf numFmtId="169" fontId="10" fillId="0" borderId="4" xfId="0" applyNumberFormat="1" applyFont="1" applyBorder="1" applyAlignment="1">
      <alignment horizontal="center" wrapText="1"/>
    </xf>
    <xf numFmtId="169" fontId="10" fillId="0" borderId="3" xfId="0" applyNumberFormat="1" applyFont="1" applyBorder="1" applyAlignment="1">
      <alignment horizontal="center" wrapText="1"/>
    </xf>
    <xf numFmtId="169" fontId="10" fillId="0" borderId="5" xfId="0" applyNumberFormat="1" applyFont="1" applyBorder="1" applyAlignment="1">
      <alignment horizontal="center" wrapText="1"/>
    </xf>
    <xf numFmtId="170" fontId="10" fillId="3" borderId="4" xfId="0" applyNumberFormat="1" applyFont="1" applyFill="1" applyBorder="1" applyAlignment="1">
      <alignment horizontal="left"/>
    </xf>
    <xf numFmtId="170" fontId="10" fillId="3" borderId="3" xfId="0" applyNumberFormat="1" applyFont="1" applyFill="1" applyBorder="1" applyAlignment="1">
      <alignment horizontal="left"/>
    </xf>
    <xf numFmtId="170" fontId="10" fillId="3" borderId="5" xfId="0" applyNumberFormat="1" applyFont="1" applyFill="1" applyBorder="1" applyAlignment="1">
      <alignment horizontal="left"/>
    </xf>
    <xf numFmtId="0" fontId="9" fillId="0" borderId="4" xfId="0" applyFont="1" applyBorder="1" applyAlignment="1">
      <alignment horizontal="center" vertical="center"/>
    </xf>
    <xf numFmtId="0" fontId="9" fillId="0" borderId="3" xfId="0" applyFont="1" applyBorder="1" applyAlignment="1">
      <alignment horizontal="center" vertical="center"/>
    </xf>
    <xf numFmtId="0" fontId="9" fillId="0" borderId="5" xfId="0" applyFont="1" applyBorder="1" applyAlignment="1">
      <alignment horizontal="center" vertical="center"/>
    </xf>
    <xf numFmtId="0" fontId="11" fillId="0" borderId="4" xfId="0" applyFont="1" applyBorder="1" applyAlignment="1">
      <alignment horizontal="left" wrapText="1"/>
    </xf>
    <xf numFmtId="0" fontId="11" fillId="0" borderId="3" xfId="0" applyFont="1" applyBorder="1" applyAlignment="1">
      <alignment horizontal="left" wrapText="1"/>
    </xf>
    <xf numFmtId="0" fontId="11" fillId="0" borderId="5" xfId="0" applyFont="1" applyBorder="1" applyAlignment="1">
      <alignment horizontal="left" wrapText="1"/>
    </xf>
  </cellXfs>
  <cellStyles count="11">
    <cellStyle name="Comma 2" xfId="6" xr:uid="{00000000-0005-0000-0000-000000000000}"/>
    <cellStyle name="Milliers [0]_Disinfectant" xfId="1" xr:uid="{00000000-0005-0000-0000-000001000000}"/>
    <cellStyle name="Milliers_Disinfectant" xfId="2" xr:uid="{00000000-0005-0000-0000-000002000000}"/>
    <cellStyle name="Monétaire [0]_Disinfectant" xfId="3" xr:uid="{00000000-0005-0000-0000-000003000000}"/>
    <cellStyle name="Monétaire_Disinfectant" xfId="4" xr:uid="{00000000-0005-0000-0000-000004000000}"/>
    <cellStyle name="Normal" xfId="0" builtinId="0"/>
    <cellStyle name="Normal 16 2" xfId="7" xr:uid="{00000000-0005-0000-0000-000006000000}"/>
    <cellStyle name="Normal 2" xfId="5" xr:uid="{00000000-0005-0000-0000-000007000000}"/>
    <cellStyle name="Normal 3" xfId="8" xr:uid="{00000000-0005-0000-0000-000008000000}"/>
    <cellStyle name="Normal 4" xfId="9" xr:uid="{631FEB55-37E5-49F7-9391-7C8F4B499B0D}"/>
    <cellStyle name="Normal 5" xfId="10" xr:uid="{79D99DEC-94E9-48EF-86CA-F8143CBB4962}"/>
  </cellStyles>
  <dxfs count="0"/>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9</xdr:col>
      <xdr:colOff>1061357</xdr:colOff>
      <xdr:row>0</xdr:row>
      <xdr:rowOff>380999</xdr:rowOff>
    </xdr:from>
    <xdr:to>
      <xdr:col>12</xdr:col>
      <xdr:colOff>415791</xdr:colOff>
      <xdr:row>3</xdr:row>
      <xdr:rowOff>147878</xdr:rowOff>
    </xdr:to>
    <xdr:pic>
      <xdr:nvPicPr>
        <xdr:cNvPr id="2" name="Picture 1">
          <a:extLst>
            <a:ext uri="{FF2B5EF4-FFF2-40B4-BE49-F238E27FC236}">
              <a16:creationId xmlns:a16="http://schemas.microsoft.com/office/drawing/2014/main" id="{35E62F94-2A62-4EF3-9325-AF907D4223F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764000" y="380999"/>
          <a:ext cx="4021684" cy="1712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327660</xdr:colOff>
      <xdr:row>0</xdr:row>
      <xdr:rowOff>133351</xdr:rowOff>
    </xdr:from>
    <xdr:to>
      <xdr:col>6</xdr:col>
      <xdr:colOff>573405</xdr:colOff>
      <xdr:row>0</xdr:row>
      <xdr:rowOff>952501</xdr:rowOff>
    </xdr:to>
    <xdr:pic>
      <xdr:nvPicPr>
        <xdr:cNvPr id="2" name="Picture 1">
          <a:extLst>
            <a:ext uri="{FF2B5EF4-FFF2-40B4-BE49-F238E27FC236}">
              <a16:creationId xmlns:a16="http://schemas.microsoft.com/office/drawing/2014/main" id="{97E15A74-710F-491A-85C7-5120B84D7EC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671978370" y="133351"/>
          <a:ext cx="2484120" cy="8191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594360</xdr:colOff>
      <xdr:row>0</xdr:row>
      <xdr:rowOff>142876</xdr:rowOff>
    </xdr:from>
    <xdr:to>
      <xdr:col>6</xdr:col>
      <xdr:colOff>811530</xdr:colOff>
      <xdr:row>0</xdr:row>
      <xdr:rowOff>958216</xdr:rowOff>
    </xdr:to>
    <xdr:pic>
      <xdr:nvPicPr>
        <xdr:cNvPr id="2" name="Picture 1">
          <a:extLst>
            <a:ext uri="{FF2B5EF4-FFF2-40B4-BE49-F238E27FC236}">
              <a16:creationId xmlns:a16="http://schemas.microsoft.com/office/drawing/2014/main" id="{EE945733-175E-4E11-8C17-949A16B08D5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671873595" y="142876"/>
          <a:ext cx="2484120" cy="81534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E9F481-3C4B-4DA2-BA2D-ED713D3DCA48}">
  <sheetPr>
    <tabColor rgb="FFFFFF00"/>
    <pageSetUpPr fitToPage="1"/>
  </sheetPr>
  <dimension ref="A1:AB12"/>
  <sheetViews>
    <sheetView tabSelected="1" view="pageBreakPreview" topLeftCell="A5" zoomScale="85" zoomScaleNormal="85" zoomScaleSheetLayoutView="85" workbookViewId="0">
      <selection activeCell="G6" sqref="G6:H6"/>
    </sheetView>
  </sheetViews>
  <sheetFormatPr defaultRowHeight="12.75" x14ac:dyDescent="0.2"/>
  <cols>
    <col min="1" max="1" width="7.85546875" customWidth="1"/>
    <col min="2" max="2" width="12.7109375" customWidth="1"/>
    <col min="3" max="3" width="11.7109375" customWidth="1"/>
    <col min="4" max="4" width="30.5703125" customWidth="1"/>
    <col min="5" max="5" width="10.7109375" customWidth="1"/>
    <col min="6" max="6" width="32.28515625" customWidth="1"/>
    <col min="7" max="7" width="9.140625" customWidth="1"/>
    <col min="8" max="8" width="48.7109375" customWidth="1"/>
    <col min="9" max="9" width="71.5703125" customWidth="1"/>
    <col min="10" max="10" width="30.28515625" customWidth="1"/>
    <col min="11" max="11" width="29.140625" customWidth="1"/>
    <col min="12" max="12" width="10.5703125" customWidth="1"/>
    <col min="13" max="13" width="12.140625" customWidth="1"/>
  </cols>
  <sheetData>
    <row r="1" spans="1:28" ht="73.5" customHeight="1" thickBot="1" x14ac:dyDescent="0.55000000000000004">
      <c r="A1" s="40"/>
      <c r="B1" s="92" t="s">
        <v>115</v>
      </c>
      <c r="C1" s="93"/>
      <c r="D1" s="93"/>
      <c r="E1" s="93"/>
      <c r="F1" s="93"/>
      <c r="G1" s="93"/>
      <c r="H1" s="94"/>
      <c r="I1" s="66"/>
      <c r="J1" s="43"/>
      <c r="K1" s="40"/>
      <c r="L1" s="40"/>
      <c r="M1" s="40"/>
      <c r="N1" s="40"/>
      <c r="O1" s="40"/>
      <c r="P1" s="40"/>
      <c r="Q1" s="40"/>
      <c r="R1" s="40"/>
      <c r="S1" s="40"/>
      <c r="T1" s="40"/>
      <c r="U1" s="40"/>
      <c r="V1" s="40"/>
      <c r="W1" s="40"/>
      <c r="X1" s="40"/>
      <c r="Y1" s="40"/>
      <c r="Z1" s="40"/>
      <c r="AA1" s="40"/>
      <c r="AB1" s="40"/>
    </row>
    <row r="2" spans="1:28" ht="39.950000000000003" customHeight="1" x14ac:dyDescent="0.2">
      <c r="A2" s="40"/>
      <c r="B2" s="95" t="s">
        <v>0</v>
      </c>
      <c r="C2" s="96"/>
      <c r="D2" s="96"/>
      <c r="E2" s="75"/>
      <c r="F2" s="75"/>
      <c r="G2" s="44"/>
      <c r="H2" s="45"/>
      <c r="I2" s="67"/>
      <c r="J2" s="40"/>
      <c r="K2" s="40"/>
      <c r="L2" s="40"/>
      <c r="M2" s="40"/>
      <c r="N2" s="40"/>
      <c r="O2" s="40"/>
      <c r="P2" s="40"/>
      <c r="Q2" s="40"/>
      <c r="R2" s="40"/>
      <c r="S2" s="40"/>
      <c r="T2" s="40"/>
      <c r="U2" s="40"/>
      <c r="V2" s="40"/>
      <c r="W2" s="40"/>
      <c r="X2" s="40"/>
      <c r="Y2" s="40"/>
      <c r="Z2" s="40"/>
      <c r="AA2" s="40"/>
      <c r="AB2" s="40"/>
    </row>
    <row r="3" spans="1:28" ht="39.950000000000003" customHeight="1" x14ac:dyDescent="0.2">
      <c r="A3" s="40"/>
      <c r="B3" s="97" t="s">
        <v>1</v>
      </c>
      <c r="C3" s="98"/>
      <c r="D3" s="98"/>
      <c r="E3" s="46" t="s">
        <v>2</v>
      </c>
      <c r="F3" s="47"/>
      <c r="G3" s="48"/>
      <c r="H3" s="49" t="s">
        <v>3</v>
      </c>
      <c r="I3" s="67"/>
      <c r="J3" s="40"/>
      <c r="K3" s="40"/>
      <c r="L3" s="40"/>
      <c r="M3" s="40"/>
      <c r="N3" s="40"/>
      <c r="O3" s="40"/>
      <c r="P3" s="40"/>
      <c r="Q3" s="40"/>
      <c r="R3" s="40"/>
      <c r="S3" s="40"/>
      <c r="T3" s="40"/>
      <c r="U3" s="40"/>
      <c r="V3" s="40"/>
      <c r="W3" s="40"/>
      <c r="X3" s="40"/>
      <c r="Y3" s="40"/>
      <c r="Z3" s="40"/>
      <c r="AA3" s="40"/>
      <c r="AB3" s="40"/>
    </row>
    <row r="4" spans="1:28" ht="39.950000000000003" customHeight="1" x14ac:dyDescent="0.2">
      <c r="A4" s="40"/>
      <c r="B4" s="97" t="s">
        <v>4</v>
      </c>
      <c r="C4" s="98"/>
      <c r="D4" s="98"/>
      <c r="E4" s="101"/>
      <c r="F4" s="101"/>
      <c r="G4" s="101"/>
      <c r="H4" s="102"/>
      <c r="I4" s="67"/>
      <c r="J4" s="40"/>
      <c r="K4" s="40"/>
      <c r="L4" s="40"/>
      <c r="M4" s="40"/>
      <c r="N4" s="40"/>
      <c r="O4" s="40"/>
      <c r="P4" s="40"/>
      <c r="Q4" s="40"/>
      <c r="R4" s="40"/>
      <c r="S4" s="40"/>
      <c r="T4" s="40"/>
      <c r="U4" s="40"/>
      <c r="V4" s="40"/>
      <c r="W4" s="40"/>
      <c r="X4" s="40"/>
      <c r="Y4" s="40"/>
      <c r="Z4" s="40"/>
      <c r="AA4" s="40"/>
      <c r="AB4" s="40"/>
    </row>
    <row r="5" spans="1:28" ht="39.950000000000003" customHeight="1" thickBot="1" x14ac:dyDescent="0.25">
      <c r="A5" s="40"/>
      <c r="B5" s="90" t="s">
        <v>5</v>
      </c>
      <c r="C5" s="91"/>
      <c r="D5" s="91"/>
      <c r="E5" s="99"/>
      <c r="F5" s="99"/>
      <c r="G5" s="99"/>
      <c r="H5" s="100"/>
      <c r="I5" s="68"/>
      <c r="K5" s="40"/>
      <c r="L5" s="40"/>
      <c r="M5" s="40"/>
      <c r="N5" s="40"/>
      <c r="O5" s="40"/>
      <c r="P5" s="40"/>
      <c r="Q5" s="40"/>
      <c r="R5" s="40"/>
      <c r="S5" s="40"/>
      <c r="T5" s="40"/>
      <c r="U5" s="40"/>
      <c r="V5" s="40"/>
      <c r="W5" s="40"/>
      <c r="X5" s="40"/>
      <c r="Y5" s="40"/>
      <c r="Z5" s="40"/>
      <c r="AA5" s="40"/>
      <c r="AB5" s="40"/>
    </row>
    <row r="6" spans="1:28" ht="401.25" customHeight="1" thickBot="1" x14ac:dyDescent="0.25">
      <c r="A6" s="50" t="s">
        <v>6</v>
      </c>
      <c r="B6" s="51" t="s">
        <v>7</v>
      </c>
      <c r="C6" s="111" t="s">
        <v>8</v>
      </c>
      <c r="D6" s="112"/>
      <c r="E6" s="113" t="s">
        <v>9</v>
      </c>
      <c r="F6" s="113"/>
      <c r="G6" s="112" t="s">
        <v>116</v>
      </c>
      <c r="H6" s="112"/>
      <c r="I6" s="76" t="s">
        <v>117</v>
      </c>
      <c r="J6" s="111" t="s">
        <v>10</v>
      </c>
      <c r="K6" s="112"/>
      <c r="L6" s="42" t="s">
        <v>11</v>
      </c>
      <c r="M6" s="42" t="s">
        <v>12</v>
      </c>
      <c r="N6" s="38"/>
      <c r="O6" s="39"/>
      <c r="P6" s="39"/>
    </row>
    <row r="7" spans="1:28" s="41" customFormat="1" ht="137.25" customHeight="1" thickBot="1" x14ac:dyDescent="0.25">
      <c r="A7" s="103" t="s">
        <v>13</v>
      </c>
      <c r="B7" s="104"/>
      <c r="C7" s="105" t="s">
        <v>14</v>
      </c>
      <c r="D7" s="106"/>
      <c r="E7" s="106"/>
      <c r="F7" s="106"/>
      <c r="G7" s="106"/>
      <c r="H7" s="106"/>
      <c r="I7" s="106"/>
      <c r="J7" s="106"/>
      <c r="K7" s="106"/>
      <c r="L7" s="106"/>
      <c r="M7" s="107"/>
    </row>
    <row r="8" spans="1:28" s="41" customFormat="1" ht="37.5" customHeight="1" thickBot="1" x14ac:dyDescent="0.3">
      <c r="A8" s="108" t="s">
        <v>15</v>
      </c>
      <c r="B8" s="109"/>
      <c r="C8" s="109"/>
      <c r="D8" s="109"/>
      <c r="E8" s="109"/>
      <c r="F8" s="109"/>
      <c r="G8" s="109"/>
      <c r="H8" s="110"/>
      <c r="I8" s="69"/>
      <c r="J8" s="72"/>
      <c r="K8" s="73"/>
      <c r="L8" s="73"/>
      <c r="M8" s="73"/>
    </row>
    <row r="9" spans="1:28" s="41" customFormat="1" ht="39.950000000000003" customHeight="1" thickBot="1" x14ac:dyDescent="0.3">
      <c r="A9" s="114" t="s">
        <v>16</v>
      </c>
      <c r="B9" s="114"/>
      <c r="C9" s="115"/>
      <c r="D9" s="116"/>
      <c r="E9" s="115"/>
      <c r="F9" s="116"/>
      <c r="G9" s="115"/>
      <c r="H9" s="116"/>
      <c r="I9" s="70"/>
      <c r="J9" s="70"/>
      <c r="K9" s="73"/>
      <c r="L9" s="73"/>
      <c r="M9" s="73"/>
    </row>
    <row r="10" spans="1:28" s="41" customFormat="1" ht="39.950000000000003" customHeight="1" thickBot="1" x14ac:dyDescent="0.3">
      <c r="A10" s="114" t="s">
        <v>17</v>
      </c>
      <c r="B10" s="114"/>
      <c r="C10" s="115"/>
      <c r="D10" s="116"/>
      <c r="E10" s="115"/>
      <c r="F10" s="116"/>
      <c r="G10" s="115"/>
      <c r="H10" s="116"/>
      <c r="I10" s="70"/>
      <c r="J10" s="70"/>
      <c r="K10" s="73"/>
      <c r="L10" s="73"/>
      <c r="M10" s="73"/>
    </row>
    <row r="11" spans="1:28" s="41" customFormat="1" ht="39.950000000000003" customHeight="1" thickBot="1" x14ac:dyDescent="0.3">
      <c r="A11" s="114" t="s">
        <v>18</v>
      </c>
      <c r="B11" s="114"/>
      <c r="C11" s="117"/>
      <c r="D11" s="118"/>
      <c r="E11" s="117"/>
      <c r="F11" s="118"/>
      <c r="G11" s="119"/>
      <c r="H11" s="119"/>
      <c r="I11" s="71"/>
      <c r="J11" s="71"/>
      <c r="K11" s="73"/>
      <c r="L11" s="73"/>
      <c r="M11" s="73"/>
    </row>
    <row r="12" spans="1:28" ht="42" customHeight="1" thickBot="1" x14ac:dyDescent="0.25">
      <c r="A12" s="120" t="s">
        <v>19</v>
      </c>
      <c r="B12" s="121"/>
      <c r="C12" s="121"/>
      <c r="D12" s="121"/>
      <c r="E12" s="121"/>
      <c r="F12" s="121"/>
      <c r="G12" s="121"/>
      <c r="H12" s="122"/>
      <c r="I12" s="74"/>
      <c r="J12" s="74"/>
      <c r="K12" s="40"/>
      <c r="L12" s="40"/>
      <c r="M12" s="40"/>
    </row>
  </sheetData>
  <mergeCells count="27">
    <mergeCell ref="A11:B11"/>
    <mergeCell ref="C11:D11"/>
    <mergeCell ref="E11:F11"/>
    <mergeCell ref="G11:H11"/>
    <mergeCell ref="A12:H12"/>
    <mergeCell ref="A9:B9"/>
    <mergeCell ref="C9:D9"/>
    <mergeCell ref="E9:F9"/>
    <mergeCell ref="G9:H9"/>
    <mergeCell ref="A10:B10"/>
    <mergeCell ref="C10:D10"/>
    <mergeCell ref="E10:F10"/>
    <mergeCell ref="G10:H10"/>
    <mergeCell ref="A7:B7"/>
    <mergeCell ref="C7:M7"/>
    <mergeCell ref="A8:H8"/>
    <mergeCell ref="C6:D6"/>
    <mergeCell ref="E6:F6"/>
    <mergeCell ref="G6:H6"/>
    <mergeCell ref="J6:K6"/>
    <mergeCell ref="B5:D5"/>
    <mergeCell ref="B1:H1"/>
    <mergeCell ref="B2:D2"/>
    <mergeCell ref="B3:D3"/>
    <mergeCell ref="B4:D4"/>
    <mergeCell ref="E5:H5"/>
    <mergeCell ref="E4:H4"/>
  </mergeCells>
  <pageMargins left="0.31496062992126" right="0.31496062992126" top="0.43307086614173201" bottom="0.39370078740157499" header="0.511811023622047" footer="0.62992125984252001"/>
  <pageSetup paperSize="9" scale="45" fitToHeight="0" orientation="landscape"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35"/>
  <sheetViews>
    <sheetView zoomScaleNormal="100" workbookViewId="0">
      <selection activeCell="D9" sqref="D9:G9"/>
    </sheetView>
  </sheetViews>
  <sheetFormatPr defaultRowHeight="12.75" x14ac:dyDescent="0.2"/>
  <cols>
    <col min="1" max="1" width="0.85546875" customWidth="1"/>
    <col min="2" max="2" width="4.7109375" customWidth="1"/>
    <col min="3" max="3" width="49" customWidth="1"/>
    <col min="4" max="4" width="12.28515625" customWidth="1"/>
    <col min="5" max="5" width="10.42578125" customWidth="1"/>
    <col min="6" max="6" width="13.28515625" customWidth="1"/>
    <col min="7" max="7" width="16.5703125" customWidth="1"/>
    <col min="8" max="8" width="1" customWidth="1"/>
  </cols>
  <sheetData>
    <row r="1" spans="1:8" ht="6.75" customHeight="1" thickBot="1" x14ac:dyDescent="0.25">
      <c r="A1" s="4"/>
      <c r="B1" s="18"/>
      <c r="C1" s="18"/>
      <c r="D1" s="18"/>
      <c r="E1" s="18"/>
      <c r="F1" s="18"/>
      <c r="G1" s="18"/>
      <c r="H1" s="19"/>
    </row>
    <row r="2" spans="1:8" ht="24" customHeight="1" thickBot="1" x14ac:dyDescent="0.25">
      <c r="A2" s="5"/>
      <c r="B2" s="164" t="s">
        <v>87</v>
      </c>
      <c r="C2" s="165"/>
      <c r="D2" s="165"/>
      <c r="E2" s="165"/>
      <c r="F2" s="165"/>
      <c r="G2" s="166"/>
      <c r="H2" s="20"/>
    </row>
    <row r="3" spans="1:8" ht="17.25" customHeight="1" thickBot="1" x14ac:dyDescent="0.3">
      <c r="A3" s="5"/>
      <c r="B3" s="137" t="s">
        <v>88</v>
      </c>
      <c r="C3" s="139"/>
      <c r="D3" s="167" t="e">
        <f>#REF!</f>
        <v>#REF!</v>
      </c>
      <c r="E3" s="168"/>
      <c r="F3" s="168"/>
      <c r="G3" s="169"/>
      <c r="H3" s="20"/>
    </row>
    <row r="4" spans="1:8" ht="15.75" customHeight="1" thickBot="1" x14ac:dyDescent="0.3">
      <c r="A4" s="5"/>
      <c r="B4" s="137" t="s">
        <v>89</v>
      </c>
      <c r="C4" s="139"/>
      <c r="D4" s="155" t="s">
        <v>90</v>
      </c>
      <c r="E4" s="156"/>
      <c r="F4" s="156"/>
      <c r="G4" s="157"/>
      <c r="H4" s="20"/>
    </row>
    <row r="5" spans="1:8" ht="15.75" customHeight="1" thickBot="1" x14ac:dyDescent="0.3">
      <c r="A5" s="5"/>
      <c r="B5" s="137" t="s">
        <v>91</v>
      </c>
      <c r="C5" s="139"/>
      <c r="D5" s="161">
        <v>42750</v>
      </c>
      <c r="E5" s="162"/>
      <c r="F5" s="162"/>
      <c r="G5" s="163"/>
      <c r="H5" s="20"/>
    </row>
    <row r="6" spans="1:8" ht="15.75" customHeight="1" thickBot="1" x14ac:dyDescent="0.3">
      <c r="A6" s="5"/>
      <c r="B6" s="137" t="s">
        <v>92</v>
      </c>
      <c r="C6" s="139"/>
      <c r="D6" s="152"/>
      <c r="E6" s="153"/>
      <c r="F6" s="153"/>
      <c r="G6" s="154"/>
      <c r="H6" s="20"/>
    </row>
    <row r="7" spans="1:8" ht="16.5" customHeight="1" thickBot="1" x14ac:dyDescent="0.3">
      <c r="A7" s="5"/>
      <c r="B7" s="137" t="s">
        <v>93</v>
      </c>
      <c r="C7" s="139"/>
      <c r="D7" s="155" t="s">
        <v>94</v>
      </c>
      <c r="E7" s="156"/>
      <c r="F7" s="156"/>
      <c r="G7" s="157"/>
      <c r="H7" s="20"/>
    </row>
    <row r="8" spans="1:8" ht="15.75" thickBot="1" x14ac:dyDescent="0.3">
      <c r="A8" s="5"/>
      <c r="B8" s="140" t="s">
        <v>95</v>
      </c>
      <c r="C8" s="141"/>
      <c r="D8" s="158" t="s">
        <v>112</v>
      </c>
      <c r="E8" s="159"/>
      <c r="F8" s="159"/>
      <c r="G8" s="160"/>
      <c r="H8" s="20"/>
    </row>
    <row r="9" spans="1:8" ht="38.25" customHeight="1" thickBot="1" x14ac:dyDescent="0.25">
      <c r="A9" s="5"/>
      <c r="B9" s="140" t="s">
        <v>97</v>
      </c>
      <c r="C9" s="141"/>
      <c r="D9" s="143" t="e">
        <f>#REF!</f>
        <v>#REF!</v>
      </c>
      <c r="E9" s="144"/>
      <c r="F9" s="144"/>
      <c r="G9" s="145"/>
      <c r="H9" s="20"/>
    </row>
    <row r="10" spans="1:8" ht="15.75" thickBot="1" x14ac:dyDescent="0.3">
      <c r="A10" s="5"/>
      <c r="B10" s="146"/>
      <c r="C10" s="147"/>
      <c r="D10" s="148" t="s">
        <v>98</v>
      </c>
      <c r="E10" s="149"/>
      <c r="F10" s="148" t="e">
        <f>#REF!</f>
        <v>#REF!</v>
      </c>
      <c r="G10" s="149"/>
      <c r="H10" s="20"/>
    </row>
    <row r="11" spans="1:8" ht="15.75" thickBot="1" x14ac:dyDescent="0.3">
      <c r="A11" s="5"/>
      <c r="B11" s="13" t="s">
        <v>99</v>
      </c>
      <c r="C11" s="14" t="s">
        <v>100</v>
      </c>
      <c r="D11" s="15" t="s">
        <v>101</v>
      </c>
      <c r="E11" s="15" t="s">
        <v>102</v>
      </c>
      <c r="F11" s="16" t="s">
        <v>103</v>
      </c>
      <c r="G11" s="17" t="s">
        <v>104</v>
      </c>
      <c r="H11" s="20"/>
    </row>
    <row r="12" spans="1:8" ht="15" x14ac:dyDescent="0.2">
      <c r="A12" s="5"/>
      <c r="B12" s="22">
        <v>1</v>
      </c>
      <c r="C12" s="28" t="e">
        <f>#REF!</f>
        <v>#REF!</v>
      </c>
      <c r="D12" s="31" t="e">
        <f>#REF!</f>
        <v>#REF!</v>
      </c>
      <c r="E12" s="23" t="e">
        <f>#REF!</f>
        <v>#REF!</v>
      </c>
      <c r="F12" s="26">
        <v>1</v>
      </c>
      <c r="G12" s="36" t="e">
        <f>E12*F12</f>
        <v>#REF!</v>
      </c>
      <c r="H12" s="20"/>
    </row>
    <row r="13" spans="1:8" ht="15" x14ac:dyDescent="0.2">
      <c r="A13" s="5"/>
      <c r="B13" s="25">
        <v>2</v>
      </c>
      <c r="C13" s="29" t="e">
        <f>#REF!</f>
        <v>#REF!</v>
      </c>
      <c r="D13" s="32" t="e">
        <f>#REF!</f>
        <v>#REF!</v>
      </c>
      <c r="E13" s="24" t="e">
        <f>#REF!</f>
        <v>#REF!</v>
      </c>
      <c r="F13" s="27">
        <v>1</v>
      </c>
      <c r="G13" s="37" t="e">
        <f t="shared" ref="G13:G29" si="0">E13*F13</f>
        <v>#REF!</v>
      </c>
      <c r="H13" s="20"/>
    </row>
    <row r="14" spans="1:8" ht="15" x14ac:dyDescent="0.2">
      <c r="A14" s="5"/>
      <c r="B14" s="25">
        <v>3</v>
      </c>
      <c r="C14" s="29" t="e">
        <f>#REF!</f>
        <v>#REF!</v>
      </c>
      <c r="D14" s="32" t="e">
        <f>#REF!</f>
        <v>#REF!</v>
      </c>
      <c r="E14" s="24" t="e">
        <f>#REF!</f>
        <v>#REF!</v>
      </c>
      <c r="F14" s="27">
        <v>1</v>
      </c>
      <c r="G14" s="37" t="e">
        <f t="shared" si="0"/>
        <v>#REF!</v>
      </c>
      <c r="H14" s="20"/>
    </row>
    <row r="15" spans="1:8" ht="15" x14ac:dyDescent="0.2">
      <c r="A15" s="5"/>
      <c r="B15" s="25">
        <v>4</v>
      </c>
      <c r="C15" s="29" t="e">
        <f>#REF!</f>
        <v>#REF!</v>
      </c>
      <c r="D15" s="32" t="e">
        <f>#REF!</f>
        <v>#REF!</v>
      </c>
      <c r="E15" s="24" t="e">
        <f>#REF!</f>
        <v>#REF!</v>
      </c>
      <c r="F15" s="27">
        <v>1</v>
      </c>
      <c r="G15" s="37" t="e">
        <f t="shared" si="0"/>
        <v>#REF!</v>
      </c>
      <c r="H15" s="20"/>
    </row>
    <row r="16" spans="1:8" ht="15" x14ac:dyDescent="0.2">
      <c r="A16" s="5"/>
      <c r="B16" s="25">
        <v>5</v>
      </c>
      <c r="C16" s="29" t="e">
        <f>#REF!</f>
        <v>#REF!</v>
      </c>
      <c r="D16" s="32" t="e">
        <f>#REF!</f>
        <v>#REF!</v>
      </c>
      <c r="E16" s="24" t="e">
        <f>#REF!</f>
        <v>#REF!</v>
      </c>
      <c r="F16" s="27">
        <v>1</v>
      </c>
      <c r="G16" s="37" t="e">
        <f t="shared" si="0"/>
        <v>#REF!</v>
      </c>
      <c r="H16" s="20"/>
    </row>
    <row r="17" spans="1:8" ht="15" x14ac:dyDescent="0.2">
      <c r="A17" s="5"/>
      <c r="B17" s="25">
        <v>6</v>
      </c>
      <c r="C17" s="29" t="e">
        <f>#REF!</f>
        <v>#REF!</v>
      </c>
      <c r="D17" s="32" t="e">
        <f>#REF!</f>
        <v>#REF!</v>
      </c>
      <c r="E17" s="24" t="e">
        <f>#REF!</f>
        <v>#REF!</v>
      </c>
      <c r="F17" s="27">
        <v>1</v>
      </c>
      <c r="G17" s="37" t="e">
        <f t="shared" si="0"/>
        <v>#REF!</v>
      </c>
      <c r="H17" s="20"/>
    </row>
    <row r="18" spans="1:8" ht="15" x14ac:dyDescent="0.2">
      <c r="A18" s="5"/>
      <c r="B18" s="25">
        <v>7</v>
      </c>
      <c r="C18" s="29" t="e">
        <f>#REF!</f>
        <v>#REF!</v>
      </c>
      <c r="D18" s="32" t="e">
        <f>#REF!</f>
        <v>#REF!</v>
      </c>
      <c r="E18" s="24" t="e">
        <f>#REF!</f>
        <v>#REF!</v>
      </c>
      <c r="F18" s="27">
        <v>1</v>
      </c>
      <c r="G18" s="37" t="e">
        <f t="shared" si="0"/>
        <v>#REF!</v>
      </c>
      <c r="H18" s="20"/>
    </row>
    <row r="19" spans="1:8" ht="15" x14ac:dyDescent="0.2">
      <c r="A19" s="5"/>
      <c r="B19" s="25">
        <v>8</v>
      </c>
      <c r="C19" s="29" t="e">
        <f>#REF!</f>
        <v>#REF!</v>
      </c>
      <c r="D19" s="32" t="e">
        <f>#REF!</f>
        <v>#REF!</v>
      </c>
      <c r="E19" s="24" t="e">
        <f>#REF!</f>
        <v>#REF!</v>
      </c>
      <c r="F19" s="27">
        <v>1</v>
      </c>
      <c r="G19" s="37" t="e">
        <f t="shared" si="0"/>
        <v>#REF!</v>
      </c>
      <c r="H19" s="20"/>
    </row>
    <row r="20" spans="1:8" ht="15" x14ac:dyDescent="0.2">
      <c r="A20" s="5"/>
      <c r="B20" s="25">
        <v>9</v>
      </c>
      <c r="C20" s="29" t="e">
        <f>#REF!</f>
        <v>#REF!</v>
      </c>
      <c r="D20" s="32" t="e">
        <f>#REF!</f>
        <v>#REF!</v>
      </c>
      <c r="E20" s="24" t="e">
        <f>#REF!</f>
        <v>#REF!</v>
      </c>
      <c r="F20" s="27">
        <v>1</v>
      </c>
      <c r="G20" s="37" t="e">
        <f t="shared" si="0"/>
        <v>#REF!</v>
      </c>
      <c r="H20" s="20"/>
    </row>
    <row r="21" spans="1:8" ht="15" x14ac:dyDescent="0.2">
      <c r="A21" s="5"/>
      <c r="B21" s="25">
        <v>10</v>
      </c>
      <c r="C21" s="29" t="e">
        <f>#REF!</f>
        <v>#REF!</v>
      </c>
      <c r="D21" s="32" t="e">
        <f>#REF!</f>
        <v>#REF!</v>
      </c>
      <c r="E21" s="24" t="e">
        <f>#REF!</f>
        <v>#REF!</v>
      </c>
      <c r="F21" s="27">
        <v>1</v>
      </c>
      <c r="G21" s="37" t="e">
        <f t="shared" si="0"/>
        <v>#REF!</v>
      </c>
      <c r="H21" s="20"/>
    </row>
    <row r="22" spans="1:8" ht="15" x14ac:dyDescent="0.2">
      <c r="A22" s="5"/>
      <c r="B22" s="25">
        <v>11</v>
      </c>
      <c r="C22" s="29" t="e">
        <f>#REF!</f>
        <v>#REF!</v>
      </c>
      <c r="D22" s="32" t="e">
        <f>#REF!</f>
        <v>#REF!</v>
      </c>
      <c r="E22" s="24" t="e">
        <f>#REF!</f>
        <v>#REF!</v>
      </c>
      <c r="F22" s="27">
        <v>1</v>
      </c>
      <c r="G22" s="37" t="e">
        <f t="shared" si="0"/>
        <v>#REF!</v>
      </c>
      <c r="H22" s="20"/>
    </row>
    <row r="23" spans="1:8" ht="15" x14ac:dyDescent="0.2">
      <c r="A23" s="5"/>
      <c r="B23" s="25">
        <v>12</v>
      </c>
      <c r="C23" s="29" t="e">
        <f>#REF!</f>
        <v>#REF!</v>
      </c>
      <c r="D23" s="32" t="e">
        <f>#REF!</f>
        <v>#REF!</v>
      </c>
      <c r="E23" s="24" t="e">
        <f>#REF!</f>
        <v>#REF!</v>
      </c>
      <c r="F23" s="27">
        <v>1</v>
      </c>
      <c r="G23" s="37" t="e">
        <f t="shared" si="0"/>
        <v>#REF!</v>
      </c>
      <c r="H23" s="20"/>
    </row>
    <row r="24" spans="1:8" ht="15" x14ac:dyDescent="0.2">
      <c r="A24" s="5"/>
      <c r="B24" s="25">
        <v>13</v>
      </c>
      <c r="C24" s="29" t="e">
        <f>#REF!</f>
        <v>#REF!</v>
      </c>
      <c r="D24" s="32" t="e">
        <f>#REF!</f>
        <v>#REF!</v>
      </c>
      <c r="E24" s="24" t="e">
        <f>#REF!</f>
        <v>#REF!</v>
      </c>
      <c r="F24" s="27">
        <v>1</v>
      </c>
      <c r="G24" s="37" t="e">
        <f t="shared" si="0"/>
        <v>#REF!</v>
      </c>
      <c r="H24" s="20"/>
    </row>
    <row r="25" spans="1:8" ht="15" x14ac:dyDescent="0.2">
      <c r="A25" s="5"/>
      <c r="B25" s="25">
        <v>14</v>
      </c>
      <c r="C25" s="29" t="e">
        <f>#REF!</f>
        <v>#REF!</v>
      </c>
      <c r="D25" s="32" t="e">
        <f>#REF!</f>
        <v>#REF!</v>
      </c>
      <c r="E25" s="24" t="e">
        <f>#REF!</f>
        <v>#REF!</v>
      </c>
      <c r="F25" s="27">
        <v>1</v>
      </c>
      <c r="G25" s="37" t="e">
        <f t="shared" si="0"/>
        <v>#REF!</v>
      </c>
      <c r="H25" s="20"/>
    </row>
    <row r="26" spans="1:8" ht="15" x14ac:dyDescent="0.2">
      <c r="A26" s="5"/>
      <c r="B26" s="25">
        <v>15</v>
      </c>
      <c r="C26" s="29" t="e">
        <f>#REF!</f>
        <v>#REF!</v>
      </c>
      <c r="D26" s="32" t="e">
        <f>#REF!</f>
        <v>#REF!</v>
      </c>
      <c r="E26" s="24" t="e">
        <f>#REF!</f>
        <v>#REF!</v>
      </c>
      <c r="F26" s="27">
        <v>1</v>
      </c>
      <c r="G26" s="37" t="e">
        <f t="shared" si="0"/>
        <v>#REF!</v>
      </c>
      <c r="H26" s="20"/>
    </row>
    <row r="27" spans="1:8" ht="15" x14ac:dyDescent="0.2">
      <c r="A27" s="5"/>
      <c r="B27" s="25">
        <v>16</v>
      </c>
      <c r="C27" s="29" t="e">
        <f>#REF!</f>
        <v>#REF!</v>
      </c>
      <c r="D27" s="32" t="e">
        <f>#REF!</f>
        <v>#REF!</v>
      </c>
      <c r="E27" s="24" t="e">
        <f>#REF!</f>
        <v>#REF!</v>
      </c>
      <c r="F27" s="27">
        <v>1</v>
      </c>
      <c r="G27" s="37" t="e">
        <f t="shared" si="0"/>
        <v>#REF!</v>
      </c>
      <c r="H27" s="20"/>
    </row>
    <row r="28" spans="1:8" ht="15" x14ac:dyDescent="0.2">
      <c r="A28" s="5"/>
      <c r="B28" s="25">
        <v>17</v>
      </c>
      <c r="C28" s="29" t="e">
        <f>#REF!</f>
        <v>#REF!</v>
      </c>
      <c r="D28" s="32" t="e">
        <f>#REF!</f>
        <v>#REF!</v>
      </c>
      <c r="E28" s="24" t="e">
        <f>#REF!</f>
        <v>#REF!</v>
      </c>
      <c r="F28" s="27">
        <v>1</v>
      </c>
      <c r="G28" s="37" t="e">
        <f t="shared" si="0"/>
        <v>#REF!</v>
      </c>
      <c r="H28" s="20"/>
    </row>
    <row r="29" spans="1:8" ht="15" x14ac:dyDescent="0.2">
      <c r="A29" s="5"/>
      <c r="B29" s="25">
        <v>18</v>
      </c>
      <c r="C29" s="29" t="e">
        <f>#REF!</f>
        <v>#REF!</v>
      </c>
      <c r="D29" s="32" t="e">
        <f>#REF!</f>
        <v>#REF!</v>
      </c>
      <c r="E29" s="24" t="e">
        <f>#REF!</f>
        <v>#REF!</v>
      </c>
      <c r="F29" s="27">
        <v>1</v>
      </c>
      <c r="G29" s="37" t="e">
        <f t="shared" si="0"/>
        <v>#REF!</v>
      </c>
      <c r="H29" s="20"/>
    </row>
    <row r="30" spans="1:8" ht="15" x14ac:dyDescent="0.2">
      <c r="A30" s="5"/>
      <c r="B30" s="25"/>
      <c r="C30" s="29"/>
      <c r="D30" s="32"/>
      <c r="E30" s="24"/>
      <c r="F30" s="27"/>
      <c r="G30" s="37"/>
      <c r="H30" s="20"/>
    </row>
    <row r="31" spans="1:8" ht="15.75" thickBot="1" x14ac:dyDescent="0.25">
      <c r="A31" s="5"/>
      <c r="B31" s="25"/>
      <c r="C31" s="30"/>
      <c r="D31" s="33"/>
      <c r="E31" s="34"/>
      <c r="F31" s="27"/>
      <c r="G31" s="37"/>
      <c r="H31" s="20"/>
    </row>
    <row r="32" spans="1:8" ht="16.5" thickBot="1" x14ac:dyDescent="0.3">
      <c r="A32" s="5"/>
      <c r="B32" s="7"/>
      <c r="C32" s="9"/>
      <c r="D32" s="10"/>
      <c r="E32" s="150" t="s">
        <v>105</v>
      </c>
      <c r="F32" s="151"/>
      <c r="G32" s="35" t="e">
        <f>SUM(G12:G31)</f>
        <v>#REF!</v>
      </c>
      <c r="H32" s="20"/>
    </row>
    <row r="33" spans="1:8" ht="15.75" thickBot="1" x14ac:dyDescent="0.3">
      <c r="A33" s="5"/>
      <c r="B33" s="7"/>
      <c r="C33" s="11" t="s">
        <v>106</v>
      </c>
      <c r="D33" s="137"/>
      <c r="E33" s="138"/>
      <c r="F33" s="138"/>
      <c r="G33" s="139"/>
      <c r="H33" s="20"/>
    </row>
    <row r="34" spans="1:8" ht="15.75" thickBot="1" x14ac:dyDescent="0.3">
      <c r="A34" s="5"/>
      <c r="B34" s="8"/>
      <c r="C34" s="140" t="s">
        <v>107</v>
      </c>
      <c r="D34" s="141"/>
      <c r="E34" s="12" t="s">
        <v>18</v>
      </c>
      <c r="F34" s="140" t="s">
        <v>3</v>
      </c>
      <c r="G34" s="141"/>
      <c r="H34" s="20"/>
    </row>
    <row r="35" spans="1:8" ht="3.75" customHeight="1" thickBot="1" x14ac:dyDescent="0.3">
      <c r="A35" s="6"/>
      <c r="B35" s="142"/>
      <c r="C35" s="142"/>
      <c r="D35" s="142"/>
      <c r="E35" s="142"/>
      <c r="F35" s="142"/>
      <c r="G35" s="142"/>
      <c r="H35" s="21"/>
    </row>
  </sheetData>
  <mergeCells count="23">
    <mergeCell ref="B5:C5"/>
    <mergeCell ref="D5:G5"/>
    <mergeCell ref="B2:G2"/>
    <mergeCell ref="B3:C3"/>
    <mergeCell ref="D3:G3"/>
    <mergeCell ref="B4:C4"/>
    <mergeCell ref="D4:G4"/>
    <mergeCell ref="B6:C6"/>
    <mergeCell ref="D6:G6"/>
    <mergeCell ref="B7:C7"/>
    <mergeCell ref="D7:G7"/>
    <mergeCell ref="B8:C8"/>
    <mergeCell ref="D8:G8"/>
    <mergeCell ref="D33:G33"/>
    <mergeCell ref="C34:D34"/>
    <mergeCell ref="F34:G34"/>
    <mergeCell ref="B35:G35"/>
    <mergeCell ref="B9:C9"/>
    <mergeCell ref="D9:G9"/>
    <mergeCell ref="B10:C10"/>
    <mergeCell ref="D10:E10"/>
    <mergeCell ref="F10:G10"/>
    <mergeCell ref="E32:F32"/>
  </mergeCells>
  <pageMargins left="0.7" right="0.7" top="0.75" bottom="0.75" header="0.3" footer="0.3"/>
  <pageSetup scale="85"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35"/>
  <sheetViews>
    <sheetView zoomScaleNormal="100" workbookViewId="0">
      <selection activeCell="D9" sqref="D9:G9"/>
    </sheetView>
  </sheetViews>
  <sheetFormatPr defaultRowHeight="12.75" x14ac:dyDescent="0.2"/>
  <cols>
    <col min="1" max="1" width="0.85546875" customWidth="1"/>
    <col min="2" max="2" width="4.7109375" customWidth="1"/>
    <col min="3" max="3" width="49" customWidth="1"/>
    <col min="4" max="4" width="12.28515625" customWidth="1"/>
    <col min="5" max="5" width="10.42578125" customWidth="1"/>
    <col min="6" max="6" width="13.28515625" customWidth="1"/>
    <col min="7" max="7" width="16.5703125" customWidth="1"/>
    <col min="8" max="8" width="1" customWidth="1"/>
  </cols>
  <sheetData>
    <row r="1" spans="1:8" ht="6.75" customHeight="1" thickBot="1" x14ac:dyDescent="0.25">
      <c r="A1" s="4"/>
      <c r="B1" s="18"/>
      <c r="C1" s="18"/>
      <c r="D1" s="18"/>
      <c r="E1" s="18"/>
      <c r="F1" s="18"/>
      <c r="G1" s="18"/>
      <c r="H1" s="19"/>
    </row>
    <row r="2" spans="1:8" ht="24" customHeight="1" thickBot="1" x14ac:dyDescent="0.25">
      <c r="A2" s="5"/>
      <c r="B2" s="164" t="s">
        <v>87</v>
      </c>
      <c r="C2" s="165"/>
      <c r="D2" s="165"/>
      <c r="E2" s="165"/>
      <c r="F2" s="165"/>
      <c r="G2" s="166"/>
      <c r="H2" s="20"/>
    </row>
    <row r="3" spans="1:8" ht="17.25" customHeight="1" thickBot="1" x14ac:dyDescent="0.3">
      <c r="A3" s="5"/>
      <c r="B3" s="137" t="s">
        <v>88</v>
      </c>
      <c r="C3" s="139"/>
      <c r="D3" s="167" t="e">
        <f>#REF!</f>
        <v>#REF!</v>
      </c>
      <c r="E3" s="168"/>
      <c r="F3" s="168"/>
      <c r="G3" s="169"/>
      <c r="H3" s="20"/>
    </row>
    <row r="4" spans="1:8" ht="15.75" customHeight="1" thickBot="1" x14ac:dyDescent="0.3">
      <c r="A4" s="5"/>
      <c r="B4" s="137" t="s">
        <v>89</v>
      </c>
      <c r="C4" s="139"/>
      <c r="D4" s="155" t="s">
        <v>90</v>
      </c>
      <c r="E4" s="156"/>
      <c r="F4" s="156"/>
      <c r="G4" s="157"/>
      <c r="H4" s="20"/>
    </row>
    <row r="5" spans="1:8" ht="15.75" customHeight="1" thickBot="1" x14ac:dyDescent="0.3">
      <c r="A5" s="5"/>
      <c r="B5" s="137" t="s">
        <v>91</v>
      </c>
      <c r="C5" s="139"/>
      <c r="D5" s="161">
        <v>42750</v>
      </c>
      <c r="E5" s="162"/>
      <c r="F5" s="162"/>
      <c r="G5" s="163"/>
      <c r="H5" s="20"/>
    </row>
    <row r="6" spans="1:8" ht="15.75" customHeight="1" thickBot="1" x14ac:dyDescent="0.3">
      <c r="A6" s="5"/>
      <c r="B6" s="137" t="s">
        <v>92</v>
      </c>
      <c r="C6" s="139"/>
      <c r="D6" s="152"/>
      <c r="E6" s="153"/>
      <c r="F6" s="153"/>
      <c r="G6" s="154"/>
      <c r="H6" s="20"/>
    </row>
    <row r="7" spans="1:8" ht="16.5" customHeight="1" thickBot="1" x14ac:dyDescent="0.3">
      <c r="A7" s="5"/>
      <c r="B7" s="137" t="s">
        <v>93</v>
      </c>
      <c r="C7" s="139"/>
      <c r="D7" s="155" t="s">
        <v>94</v>
      </c>
      <c r="E7" s="156"/>
      <c r="F7" s="156"/>
      <c r="G7" s="157"/>
      <c r="H7" s="20"/>
    </row>
    <row r="8" spans="1:8" ht="15.75" thickBot="1" x14ac:dyDescent="0.3">
      <c r="A8" s="5"/>
      <c r="B8" s="140" t="s">
        <v>95</v>
      </c>
      <c r="C8" s="141"/>
      <c r="D8" s="158" t="s">
        <v>113</v>
      </c>
      <c r="E8" s="159"/>
      <c r="F8" s="159"/>
      <c r="G8" s="160"/>
      <c r="H8" s="20"/>
    </row>
    <row r="9" spans="1:8" ht="38.25" customHeight="1" thickBot="1" x14ac:dyDescent="0.25">
      <c r="A9" s="5"/>
      <c r="B9" s="140" t="s">
        <v>97</v>
      </c>
      <c r="C9" s="141"/>
      <c r="D9" s="143" t="e">
        <f>#REF!</f>
        <v>#REF!</v>
      </c>
      <c r="E9" s="144"/>
      <c r="F9" s="144"/>
      <c r="G9" s="145"/>
      <c r="H9" s="20"/>
    </row>
    <row r="10" spans="1:8" ht="15.75" thickBot="1" x14ac:dyDescent="0.3">
      <c r="A10" s="5"/>
      <c r="B10" s="146"/>
      <c r="C10" s="147"/>
      <c r="D10" s="148" t="s">
        <v>98</v>
      </c>
      <c r="E10" s="149"/>
      <c r="F10" s="148" t="e">
        <f>#REF!</f>
        <v>#REF!</v>
      </c>
      <c r="G10" s="149"/>
      <c r="H10" s="20"/>
    </row>
    <row r="11" spans="1:8" ht="15.75" thickBot="1" x14ac:dyDescent="0.3">
      <c r="A11" s="5"/>
      <c r="B11" s="13" t="s">
        <v>99</v>
      </c>
      <c r="C11" s="14" t="s">
        <v>100</v>
      </c>
      <c r="D11" s="15" t="s">
        <v>101</v>
      </c>
      <c r="E11" s="15" t="s">
        <v>102</v>
      </c>
      <c r="F11" s="16" t="s">
        <v>103</v>
      </c>
      <c r="G11" s="17" t="s">
        <v>104</v>
      </c>
      <c r="H11" s="20"/>
    </row>
    <row r="12" spans="1:8" ht="15" x14ac:dyDescent="0.2">
      <c r="A12" s="5"/>
      <c r="B12" s="22">
        <v>1</v>
      </c>
      <c r="C12" s="28" t="e">
        <f>#REF!</f>
        <v>#REF!</v>
      </c>
      <c r="D12" s="31" t="e">
        <f>#REF!</f>
        <v>#REF!</v>
      </c>
      <c r="E12" s="23" t="e">
        <f>#REF!</f>
        <v>#REF!</v>
      </c>
      <c r="F12" s="26">
        <v>1</v>
      </c>
      <c r="G12" s="36" t="e">
        <f>E12*F12</f>
        <v>#REF!</v>
      </c>
      <c r="H12" s="20"/>
    </row>
    <row r="13" spans="1:8" ht="15" x14ac:dyDescent="0.2">
      <c r="A13" s="5"/>
      <c r="B13" s="25">
        <v>2</v>
      </c>
      <c r="C13" s="29" t="e">
        <f>#REF!</f>
        <v>#REF!</v>
      </c>
      <c r="D13" s="32" t="e">
        <f>#REF!</f>
        <v>#REF!</v>
      </c>
      <c r="E13" s="24" t="e">
        <f>#REF!</f>
        <v>#REF!</v>
      </c>
      <c r="F13" s="27">
        <v>1</v>
      </c>
      <c r="G13" s="37" t="e">
        <f t="shared" ref="G13:G29" si="0">E13*F13</f>
        <v>#REF!</v>
      </c>
      <c r="H13" s="20"/>
    </row>
    <row r="14" spans="1:8" ht="15" x14ac:dyDescent="0.2">
      <c r="A14" s="5"/>
      <c r="B14" s="25">
        <v>3</v>
      </c>
      <c r="C14" s="29" t="e">
        <f>#REF!</f>
        <v>#REF!</v>
      </c>
      <c r="D14" s="32" t="e">
        <f>#REF!</f>
        <v>#REF!</v>
      </c>
      <c r="E14" s="24" t="e">
        <f>#REF!</f>
        <v>#REF!</v>
      </c>
      <c r="F14" s="27">
        <v>1</v>
      </c>
      <c r="G14" s="37" t="e">
        <f t="shared" si="0"/>
        <v>#REF!</v>
      </c>
      <c r="H14" s="20"/>
    </row>
    <row r="15" spans="1:8" ht="15" x14ac:dyDescent="0.2">
      <c r="A15" s="5"/>
      <c r="B15" s="25">
        <v>4</v>
      </c>
      <c r="C15" s="29" t="e">
        <f>#REF!</f>
        <v>#REF!</v>
      </c>
      <c r="D15" s="32" t="e">
        <f>#REF!</f>
        <v>#REF!</v>
      </c>
      <c r="E15" s="24" t="e">
        <f>#REF!</f>
        <v>#REF!</v>
      </c>
      <c r="F15" s="27">
        <v>1</v>
      </c>
      <c r="G15" s="37" t="e">
        <f t="shared" si="0"/>
        <v>#REF!</v>
      </c>
      <c r="H15" s="20"/>
    </row>
    <row r="16" spans="1:8" ht="15" x14ac:dyDescent="0.2">
      <c r="A16" s="5"/>
      <c r="B16" s="25">
        <v>5</v>
      </c>
      <c r="C16" s="29" t="e">
        <f>#REF!</f>
        <v>#REF!</v>
      </c>
      <c r="D16" s="32" t="e">
        <f>#REF!</f>
        <v>#REF!</v>
      </c>
      <c r="E16" s="24" t="e">
        <f>#REF!</f>
        <v>#REF!</v>
      </c>
      <c r="F16" s="27">
        <v>1</v>
      </c>
      <c r="G16" s="37" t="e">
        <f t="shared" si="0"/>
        <v>#REF!</v>
      </c>
      <c r="H16" s="20"/>
    </row>
    <row r="17" spans="1:8" ht="15" x14ac:dyDescent="0.2">
      <c r="A17" s="5"/>
      <c r="B17" s="25">
        <v>6</v>
      </c>
      <c r="C17" s="29" t="e">
        <f>#REF!</f>
        <v>#REF!</v>
      </c>
      <c r="D17" s="32" t="e">
        <f>#REF!</f>
        <v>#REF!</v>
      </c>
      <c r="E17" s="24" t="e">
        <f>#REF!</f>
        <v>#REF!</v>
      </c>
      <c r="F17" s="27">
        <v>1</v>
      </c>
      <c r="G17" s="37" t="e">
        <f t="shared" si="0"/>
        <v>#REF!</v>
      </c>
      <c r="H17" s="20"/>
    </row>
    <row r="18" spans="1:8" ht="15" x14ac:dyDescent="0.2">
      <c r="A18" s="5"/>
      <c r="B18" s="25">
        <v>7</v>
      </c>
      <c r="C18" s="29" t="e">
        <f>#REF!</f>
        <v>#REF!</v>
      </c>
      <c r="D18" s="32" t="e">
        <f>#REF!</f>
        <v>#REF!</v>
      </c>
      <c r="E18" s="24" t="e">
        <f>#REF!</f>
        <v>#REF!</v>
      </c>
      <c r="F18" s="27">
        <v>1</v>
      </c>
      <c r="G18" s="37" t="e">
        <f t="shared" si="0"/>
        <v>#REF!</v>
      </c>
      <c r="H18" s="20"/>
    </row>
    <row r="19" spans="1:8" ht="15" x14ac:dyDescent="0.2">
      <c r="A19" s="5"/>
      <c r="B19" s="25">
        <v>8</v>
      </c>
      <c r="C19" s="29" t="e">
        <f>#REF!</f>
        <v>#REF!</v>
      </c>
      <c r="D19" s="32" t="e">
        <f>#REF!</f>
        <v>#REF!</v>
      </c>
      <c r="E19" s="24" t="e">
        <f>#REF!</f>
        <v>#REF!</v>
      </c>
      <c r="F19" s="27">
        <v>1</v>
      </c>
      <c r="G19" s="37" t="e">
        <f t="shared" si="0"/>
        <v>#REF!</v>
      </c>
      <c r="H19" s="20"/>
    </row>
    <row r="20" spans="1:8" ht="15" x14ac:dyDescent="0.2">
      <c r="A20" s="5"/>
      <c r="B20" s="25">
        <v>9</v>
      </c>
      <c r="C20" s="29" t="e">
        <f>#REF!</f>
        <v>#REF!</v>
      </c>
      <c r="D20" s="32" t="e">
        <f>#REF!</f>
        <v>#REF!</v>
      </c>
      <c r="E20" s="24" t="e">
        <f>#REF!</f>
        <v>#REF!</v>
      </c>
      <c r="F20" s="27">
        <v>1</v>
      </c>
      <c r="G20" s="37" t="e">
        <f t="shared" si="0"/>
        <v>#REF!</v>
      </c>
      <c r="H20" s="20"/>
    </row>
    <row r="21" spans="1:8" ht="15" x14ac:dyDescent="0.2">
      <c r="A21" s="5"/>
      <c r="B21" s="25">
        <v>10</v>
      </c>
      <c r="C21" s="29" t="e">
        <f>#REF!</f>
        <v>#REF!</v>
      </c>
      <c r="D21" s="32" t="e">
        <f>#REF!</f>
        <v>#REF!</v>
      </c>
      <c r="E21" s="24" t="e">
        <f>#REF!</f>
        <v>#REF!</v>
      </c>
      <c r="F21" s="27">
        <v>1</v>
      </c>
      <c r="G21" s="37" t="e">
        <f t="shared" si="0"/>
        <v>#REF!</v>
      </c>
      <c r="H21" s="20"/>
    </row>
    <row r="22" spans="1:8" ht="15" x14ac:dyDescent="0.2">
      <c r="A22" s="5"/>
      <c r="B22" s="25">
        <v>11</v>
      </c>
      <c r="C22" s="29" t="e">
        <f>#REF!</f>
        <v>#REF!</v>
      </c>
      <c r="D22" s="32" t="e">
        <f>#REF!</f>
        <v>#REF!</v>
      </c>
      <c r="E22" s="24" t="e">
        <f>#REF!</f>
        <v>#REF!</v>
      </c>
      <c r="F22" s="27">
        <v>1</v>
      </c>
      <c r="G22" s="37" t="e">
        <f t="shared" si="0"/>
        <v>#REF!</v>
      </c>
      <c r="H22" s="20"/>
    </row>
    <row r="23" spans="1:8" ht="15" x14ac:dyDescent="0.2">
      <c r="A23" s="5"/>
      <c r="B23" s="25">
        <v>12</v>
      </c>
      <c r="C23" s="29" t="e">
        <f>#REF!</f>
        <v>#REF!</v>
      </c>
      <c r="D23" s="32" t="e">
        <f>#REF!</f>
        <v>#REF!</v>
      </c>
      <c r="E23" s="24" t="e">
        <f>#REF!</f>
        <v>#REF!</v>
      </c>
      <c r="F23" s="27">
        <v>1</v>
      </c>
      <c r="G23" s="37" t="e">
        <f t="shared" si="0"/>
        <v>#REF!</v>
      </c>
      <c r="H23" s="20"/>
    </row>
    <row r="24" spans="1:8" ht="15" x14ac:dyDescent="0.2">
      <c r="A24" s="5"/>
      <c r="B24" s="25">
        <v>13</v>
      </c>
      <c r="C24" s="29" t="e">
        <f>#REF!</f>
        <v>#REF!</v>
      </c>
      <c r="D24" s="32" t="e">
        <f>#REF!</f>
        <v>#REF!</v>
      </c>
      <c r="E24" s="24" t="e">
        <f>#REF!</f>
        <v>#REF!</v>
      </c>
      <c r="F24" s="27">
        <v>1</v>
      </c>
      <c r="G24" s="37" t="e">
        <f t="shared" si="0"/>
        <v>#REF!</v>
      </c>
      <c r="H24" s="20"/>
    </row>
    <row r="25" spans="1:8" ht="15" x14ac:dyDescent="0.2">
      <c r="A25" s="5"/>
      <c r="B25" s="25">
        <v>14</v>
      </c>
      <c r="C25" s="29" t="e">
        <f>#REF!</f>
        <v>#REF!</v>
      </c>
      <c r="D25" s="32" t="e">
        <f>#REF!</f>
        <v>#REF!</v>
      </c>
      <c r="E25" s="24" t="e">
        <f>#REF!</f>
        <v>#REF!</v>
      </c>
      <c r="F25" s="27">
        <v>1</v>
      </c>
      <c r="G25" s="37" t="e">
        <f t="shared" si="0"/>
        <v>#REF!</v>
      </c>
      <c r="H25" s="20"/>
    </row>
    <row r="26" spans="1:8" ht="15" x14ac:dyDescent="0.2">
      <c r="A26" s="5"/>
      <c r="B26" s="25">
        <v>15</v>
      </c>
      <c r="C26" s="29" t="e">
        <f>#REF!</f>
        <v>#REF!</v>
      </c>
      <c r="D26" s="32" t="e">
        <f>#REF!</f>
        <v>#REF!</v>
      </c>
      <c r="E26" s="24" t="e">
        <f>#REF!</f>
        <v>#REF!</v>
      </c>
      <c r="F26" s="27">
        <v>1</v>
      </c>
      <c r="G26" s="37" t="e">
        <f t="shared" si="0"/>
        <v>#REF!</v>
      </c>
      <c r="H26" s="20"/>
    </row>
    <row r="27" spans="1:8" ht="15" x14ac:dyDescent="0.2">
      <c r="A27" s="5"/>
      <c r="B27" s="25">
        <v>16</v>
      </c>
      <c r="C27" s="29" t="e">
        <f>#REF!</f>
        <v>#REF!</v>
      </c>
      <c r="D27" s="32" t="e">
        <f>#REF!</f>
        <v>#REF!</v>
      </c>
      <c r="E27" s="24" t="e">
        <f>#REF!</f>
        <v>#REF!</v>
      </c>
      <c r="F27" s="27">
        <v>1</v>
      </c>
      <c r="G27" s="37" t="e">
        <f t="shared" si="0"/>
        <v>#REF!</v>
      </c>
      <c r="H27" s="20"/>
    </row>
    <row r="28" spans="1:8" ht="15" x14ac:dyDescent="0.2">
      <c r="A28" s="5"/>
      <c r="B28" s="25">
        <v>17</v>
      </c>
      <c r="C28" s="29" t="e">
        <f>#REF!</f>
        <v>#REF!</v>
      </c>
      <c r="D28" s="32" t="e">
        <f>#REF!</f>
        <v>#REF!</v>
      </c>
      <c r="E28" s="24" t="e">
        <f>#REF!</f>
        <v>#REF!</v>
      </c>
      <c r="F28" s="27">
        <v>1</v>
      </c>
      <c r="G28" s="37" t="e">
        <f t="shared" si="0"/>
        <v>#REF!</v>
      </c>
      <c r="H28" s="20"/>
    </row>
    <row r="29" spans="1:8" ht="15" x14ac:dyDescent="0.2">
      <c r="A29" s="5"/>
      <c r="B29" s="25">
        <v>18</v>
      </c>
      <c r="C29" s="29" t="e">
        <f>#REF!</f>
        <v>#REF!</v>
      </c>
      <c r="D29" s="32" t="e">
        <f>#REF!</f>
        <v>#REF!</v>
      </c>
      <c r="E29" s="24" t="e">
        <f>#REF!</f>
        <v>#REF!</v>
      </c>
      <c r="F29" s="27">
        <v>1</v>
      </c>
      <c r="G29" s="37" t="e">
        <f t="shared" si="0"/>
        <v>#REF!</v>
      </c>
      <c r="H29" s="20"/>
    </row>
    <row r="30" spans="1:8" ht="15" x14ac:dyDescent="0.2">
      <c r="A30" s="5"/>
      <c r="B30" s="25"/>
      <c r="C30" s="29"/>
      <c r="D30" s="32"/>
      <c r="E30" s="24"/>
      <c r="F30" s="27"/>
      <c r="G30" s="37"/>
      <c r="H30" s="20"/>
    </row>
    <row r="31" spans="1:8" ht="15.75" thickBot="1" x14ac:dyDescent="0.25">
      <c r="A31" s="5"/>
      <c r="B31" s="25"/>
      <c r="C31" s="30"/>
      <c r="D31" s="33"/>
      <c r="E31" s="34"/>
      <c r="F31" s="27"/>
      <c r="G31" s="37"/>
      <c r="H31" s="20"/>
    </row>
    <row r="32" spans="1:8" ht="16.5" thickBot="1" x14ac:dyDescent="0.3">
      <c r="A32" s="5"/>
      <c r="B32" s="7"/>
      <c r="C32" s="9"/>
      <c r="D32" s="10"/>
      <c r="E32" s="150" t="s">
        <v>105</v>
      </c>
      <c r="F32" s="151"/>
      <c r="G32" s="35" t="e">
        <f>SUM(G12:G31)</f>
        <v>#REF!</v>
      </c>
      <c r="H32" s="20"/>
    </row>
    <row r="33" spans="1:8" ht="15.75" thickBot="1" x14ac:dyDescent="0.3">
      <c r="A33" s="5"/>
      <c r="B33" s="7"/>
      <c r="C33" s="11" t="s">
        <v>106</v>
      </c>
      <c r="D33" s="137"/>
      <c r="E33" s="138"/>
      <c r="F33" s="138"/>
      <c r="G33" s="139"/>
      <c r="H33" s="20"/>
    </row>
    <row r="34" spans="1:8" ht="15.75" thickBot="1" x14ac:dyDescent="0.3">
      <c r="A34" s="5"/>
      <c r="B34" s="8"/>
      <c r="C34" s="140" t="s">
        <v>107</v>
      </c>
      <c r="D34" s="141"/>
      <c r="E34" s="12" t="s">
        <v>18</v>
      </c>
      <c r="F34" s="140" t="s">
        <v>3</v>
      </c>
      <c r="G34" s="141"/>
      <c r="H34" s="20"/>
    </row>
    <row r="35" spans="1:8" ht="3.75" customHeight="1" thickBot="1" x14ac:dyDescent="0.3">
      <c r="A35" s="6"/>
      <c r="B35" s="142"/>
      <c r="C35" s="142"/>
      <c r="D35" s="142"/>
      <c r="E35" s="142"/>
      <c r="F35" s="142"/>
      <c r="G35" s="142"/>
      <c r="H35" s="21"/>
    </row>
  </sheetData>
  <mergeCells count="23">
    <mergeCell ref="B5:C5"/>
    <mergeCell ref="D5:G5"/>
    <mergeCell ref="B2:G2"/>
    <mergeCell ref="B3:C3"/>
    <mergeCell ref="D3:G3"/>
    <mergeCell ref="B4:C4"/>
    <mergeCell ref="D4:G4"/>
    <mergeCell ref="B6:C6"/>
    <mergeCell ref="D6:G6"/>
    <mergeCell ref="B7:C7"/>
    <mergeCell ref="D7:G7"/>
    <mergeCell ref="B8:C8"/>
    <mergeCell ref="D8:G8"/>
    <mergeCell ref="D33:G33"/>
    <mergeCell ref="C34:D34"/>
    <mergeCell ref="F34:G34"/>
    <mergeCell ref="B35:G35"/>
    <mergeCell ref="B9:C9"/>
    <mergeCell ref="D9:G9"/>
    <mergeCell ref="B10:C10"/>
    <mergeCell ref="D10:E10"/>
    <mergeCell ref="F10:G10"/>
    <mergeCell ref="E32:F32"/>
  </mergeCells>
  <pageMargins left="0.7" right="0.7" top="0.75" bottom="0.75" header="0.3" footer="0.3"/>
  <pageSetup scale="85"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35"/>
  <sheetViews>
    <sheetView zoomScaleNormal="100" workbookViewId="0">
      <selection activeCell="D9" sqref="D9:G9"/>
    </sheetView>
  </sheetViews>
  <sheetFormatPr defaultRowHeight="12.75" x14ac:dyDescent="0.2"/>
  <cols>
    <col min="1" max="1" width="0.85546875" customWidth="1"/>
    <col min="2" max="2" width="4.7109375" customWidth="1"/>
    <col min="3" max="3" width="49" customWidth="1"/>
    <col min="4" max="4" width="12.28515625" customWidth="1"/>
    <col min="5" max="5" width="10.42578125" customWidth="1"/>
    <col min="6" max="6" width="13.28515625" customWidth="1"/>
    <col min="7" max="7" width="16.5703125" customWidth="1"/>
    <col min="8" max="8" width="1" customWidth="1"/>
  </cols>
  <sheetData>
    <row r="1" spans="1:12" ht="6.75" customHeight="1" thickBot="1" x14ac:dyDescent="0.25">
      <c r="A1" s="4"/>
      <c r="B1" s="18"/>
      <c r="C1" s="18"/>
      <c r="D1" s="18"/>
      <c r="E1" s="18"/>
      <c r="F1" s="18"/>
      <c r="G1" s="18"/>
      <c r="H1" s="19"/>
    </row>
    <row r="2" spans="1:12" ht="24" customHeight="1" thickBot="1" x14ac:dyDescent="0.25">
      <c r="A2" s="5"/>
      <c r="B2" s="164" t="s">
        <v>87</v>
      </c>
      <c r="C2" s="165"/>
      <c r="D2" s="165"/>
      <c r="E2" s="165"/>
      <c r="F2" s="165"/>
      <c r="G2" s="166"/>
      <c r="H2" s="20"/>
    </row>
    <row r="3" spans="1:12" ht="17.25" customHeight="1" thickBot="1" x14ac:dyDescent="0.3">
      <c r="A3" s="5"/>
      <c r="B3" s="137" t="s">
        <v>88</v>
      </c>
      <c r="C3" s="139"/>
      <c r="D3" s="167" t="e">
        <f>#REF!</f>
        <v>#REF!</v>
      </c>
      <c r="E3" s="168"/>
      <c r="F3" s="168"/>
      <c r="G3" s="169"/>
      <c r="H3" s="20"/>
    </row>
    <row r="4" spans="1:12" ht="15.75" customHeight="1" thickBot="1" x14ac:dyDescent="0.3">
      <c r="A4" s="5"/>
      <c r="B4" s="137" t="s">
        <v>89</v>
      </c>
      <c r="C4" s="139"/>
      <c r="D4" s="155" t="s">
        <v>90</v>
      </c>
      <c r="E4" s="156"/>
      <c r="F4" s="156"/>
      <c r="G4" s="157"/>
      <c r="H4" s="20"/>
    </row>
    <row r="5" spans="1:12" ht="15.75" customHeight="1" thickBot="1" x14ac:dyDescent="0.3">
      <c r="A5" s="5"/>
      <c r="B5" s="137" t="s">
        <v>91</v>
      </c>
      <c r="C5" s="139"/>
      <c r="D5" s="161">
        <v>42750</v>
      </c>
      <c r="E5" s="162"/>
      <c r="F5" s="162"/>
      <c r="G5" s="163"/>
      <c r="H5" s="20"/>
    </row>
    <row r="6" spans="1:12" ht="15.75" customHeight="1" thickBot="1" x14ac:dyDescent="0.3">
      <c r="A6" s="5"/>
      <c r="B6" s="137" t="s">
        <v>92</v>
      </c>
      <c r="C6" s="139"/>
      <c r="D6" s="152"/>
      <c r="E6" s="153"/>
      <c r="F6" s="153"/>
      <c r="G6" s="154"/>
      <c r="H6" s="20"/>
    </row>
    <row r="7" spans="1:12" ht="16.5" customHeight="1" thickBot="1" x14ac:dyDescent="0.3">
      <c r="A7" s="5"/>
      <c r="B7" s="137" t="s">
        <v>93</v>
      </c>
      <c r="C7" s="139"/>
      <c r="D7" s="155" t="s">
        <v>94</v>
      </c>
      <c r="E7" s="156"/>
      <c r="F7" s="156"/>
      <c r="G7" s="157"/>
      <c r="H7" s="20"/>
    </row>
    <row r="8" spans="1:12" ht="15.75" thickBot="1" x14ac:dyDescent="0.3">
      <c r="A8" s="5"/>
      <c r="B8" s="140" t="s">
        <v>95</v>
      </c>
      <c r="C8" s="141"/>
      <c r="D8" s="158" t="s">
        <v>114</v>
      </c>
      <c r="E8" s="159"/>
      <c r="F8" s="159"/>
      <c r="G8" s="160"/>
      <c r="H8" s="20"/>
    </row>
    <row r="9" spans="1:12" ht="38.25" customHeight="1" thickBot="1" x14ac:dyDescent="0.25">
      <c r="A9" s="5"/>
      <c r="B9" s="140" t="s">
        <v>97</v>
      </c>
      <c r="C9" s="141"/>
      <c r="D9" s="143" t="e">
        <f>#REF!</f>
        <v>#REF!</v>
      </c>
      <c r="E9" s="144"/>
      <c r="F9" s="144"/>
      <c r="G9" s="145"/>
      <c r="H9" s="20"/>
    </row>
    <row r="10" spans="1:12" ht="15.75" thickBot="1" x14ac:dyDescent="0.3">
      <c r="A10" s="5"/>
      <c r="B10" s="146"/>
      <c r="C10" s="147"/>
      <c r="D10" s="148" t="s">
        <v>98</v>
      </c>
      <c r="E10" s="149"/>
      <c r="F10" s="148" t="e">
        <f>#REF!</f>
        <v>#REF!</v>
      </c>
      <c r="G10" s="149"/>
      <c r="H10" s="20"/>
      <c r="L10" s="1"/>
    </row>
    <row r="11" spans="1:12" ht="15.75" thickBot="1" x14ac:dyDescent="0.3">
      <c r="A11" s="5"/>
      <c r="B11" s="13" t="s">
        <v>99</v>
      </c>
      <c r="C11" s="14" t="s">
        <v>100</v>
      </c>
      <c r="D11" s="15" t="s">
        <v>101</v>
      </c>
      <c r="E11" s="15" t="s">
        <v>102</v>
      </c>
      <c r="F11" s="16" t="s">
        <v>103</v>
      </c>
      <c r="G11" s="17" t="s">
        <v>104</v>
      </c>
      <c r="H11" s="20"/>
    </row>
    <row r="12" spans="1:12" ht="15" x14ac:dyDescent="0.2">
      <c r="A12" s="5"/>
      <c r="B12" s="22">
        <v>1</v>
      </c>
      <c r="C12" s="28" t="e">
        <f>#REF!</f>
        <v>#REF!</v>
      </c>
      <c r="D12" s="31" t="e">
        <f>#REF!</f>
        <v>#REF!</v>
      </c>
      <c r="E12" s="23" t="e">
        <f>#REF!</f>
        <v>#REF!</v>
      </c>
      <c r="F12" s="26">
        <v>1</v>
      </c>
      <c r="G12" s="36" t="e">
        <f>E12*F12</f>
        <v>#REF!</v>
      </c>
      <c r="H12" s="20"/>
    </row>
    <row r="13" spans="1:12" ht="15" x14ac:dyDescent="0.2">
      <c r="A13" s="5"/>
      <c r="B13" s="25">
        <v>2</v>
      </c>
      <c r="C13" s="29" t="e">
        <f>#REF!</f>
        <v>#REF!</v>
      </c>
      <c r="D13" s="32" t="e">
        <f>#REF!</f>
        <v>#REF!</v>
      </c>
      <c r="E13" s="24" t="e">
        <f>#REF!</f>
        <v>#REF!</v>
      </c>
      <c r="F13" s="27">
        <v>1</v>
      </c>
      <c r="G13" s="37" t="e">
        <f t="shared" ref="G13:G29" si="0">E13*F13</f>
        <v>#REF!</v>
      </c>
      <c r="H13" s="20"/>
    </row>
    <row r="14" spans="1:12" ht="15" x14ac:dyDescent="0.2">
      <c r="A14" s="5"/>
      <c r="B14" s="25">
        <v>3</v>
      </c>
      <c r="C14" s="29" t="e">
        <f>#REF!</f>
        <v>#REF!</v>
      </c>
      <c r="D14" s="32" t="e">
        <f>#REF!</f>
        <v>#REF!</v>
      </c>
      <c r="E14" s="24" t="e">
        <f>#REF!</f>
        <v>#REF!</v>
      </c>
      <c r="F14" s="27">
        <v>1</v>
      </c>
      <c r="G14" s="37" t="e">
        <f t="shared" si="0"/>
        <v>#REF!</v>
      </c>
      <c r="H14" s="20"/>
    </row>
    <row r="15" spans="1:12" ht="15" x14ac:dyDescent="0.2">
      <c r="A15" s="5"/>
      <c r="B15" s="25">
        <v>4</v>
      </c>
      <c r="C15" s="29" t="e">
        <f>#REF!</f>
        <v>#REF!</v>
      </c>
      <c r="D15" s="32" t="e">
        <f>#REF!</f>
        <v>#REF!</v>
      </c>
      <c r="E15" s="24" t="e">
        <f>#REF!</f>
        <v>#REF!</v>
      </c>
      <c r="F15" s="27">
        <v>1</v>
      </c>
      <c r="G15" s="37" t="e">
        <f t="shared" si="0"/>
        <v>#REF!</v>
      </c>
      <c r="H15" s="20"/>
    </row>
    <row r="16" spans="1:12" ht="15" x14ac:dyDescent="0.2">
      <c r="A16" s="5"/>
      <c r="B16" s="25">
        <v>5</v>
      </c>
      <c r="C16" s="29" t="e">
        <f>#REF!</f>
        <v>#REF!</v>
      </c>
      <c r="D16" s="32" t="e">
        <f>#REF!</f>
        <v>#REF!</v>
      </c>
      <c r="E16" s="24" t="e">
        <f>#REF!</f>
        <v>#REF!</v>
      </c>
      <c r="F16" s="27">
        <v>1</v>
      </c>
      <c r="G16" s="37" t="e">
        <f t="shared" si="0"/>
        <v>#REF!</v>
      </c>
      <c r="H16" s="20"/>
    </row>
    <row r="17" spans="1:8" ht="15" x14ac:dyDescent="0.2">
      <c r="A17" s="5"/>
      <c r="B17" s="25">
        <v>6</v>
      </c>
      <c r="C17" s="29" t="e">
        <f>#REF!</f>
        <v>#REF!</v>
      </c>
      <c r="D17" s="32" t="e">
        <f>#REF!</f>
        <v>#REF!</v>
      </c>
      <c r="E17" s="24" t="e">
        <f>#REF!</f>
        <v>#REF!</v>
      </c>
      <c r="F17" s="27">
        <v>1</v>
      </c>
      <c r="G17" s="37" t="e">
        <f t="shared" si="0"/>
        <v>#REF!</v>
      </c>
      <c r="H17" s="20"/>
    </row>
    <row r="18" spans="1:8" ht="15" x14ac:dyDescent="0.2">
      <c r="A18" s="5"/>
      <c r="B18" s="25">
        <v>7</v>
      </c>
      <c r="C18" s="29" t="e">
        <f>#REF!</f>
        <v>#REF!</v>
      </c>
      <c r="D18" s="32" t="e">
        <f>#REF!</f>
        <v>#REF!</v>
      </c>
      <c r="E18" s="24" t="e">
        <f>#REF!</f>
        <v>#REF!</v>
      </c>
      <c r="F18" s="27">
        <v>1</v>
      </c>
      <c r="G18" s="37" t="e">
        <f t="shared" si="0"/>
        <v>#REF!</v>
      </c>
      <c r="H18" s="20"/>
    </row>
    <row r="19" spans="1:8" ht="15" x14ac:dyDescent="0.2">
      <c r="A19" s="5"/>
      <c r="B19" s="25">
        <v>8</v>
      </c>
      <c r="C19" s="29" t="e">
        <f>#REF!</f>
        <v>#REF!</v>
      </c>
      <c r="D19" s="32" t="e">
        <f>#REF!</f>
        <v>#REF!</v>
      </c>
      <c r="E19" s="24" t="e">
        <f>#REF!</f>
        <v>#REF!</v>
      </c>
      <c r="F19" s="27">
        <v>1</v>
      </c>
      <c r="G19" s="37" t="e">
        <f t="shared" si="0"/>
        <v>#REF!</v>
      </c>
      <c r="H19" s="20"/>
    </row>
    <row r="20" spans="1:8" ht="15" x14ac:dyDescent="0.2">
      <c r="A20" s="5"/>
      <c r="B20" s="25">
        <v>9</v>
      </c>
      <c r="C20" s="29" t="e">
        <f>#REF!</f>
        <v>#REF!</v>
      </c>
      <c r="D20" s="32" t="e">
        <f>#REF!</f>
        <v>#REF!</v>
      </c>
      <c r="E20" s="24" t="e">
        <f>#REF!</f>
        <v>#REF!</v>
      </c>
      <c r="F20" s="27">
        <v>1</v>
      </c>
      <c r="G20" s="37" t="e">
        <f t="shared" si="0"/>
        <v>#REF!</v>
      </c>
      <c r="H20" s="20"/>
    </row>
    <row r="21" spans="1:8" ht="15" x14ac:dyDescent="0.2">
      <c r="A21" s="5"/>
      <c r="B21" s="25">
        <v>10</v>
      </c>
      <c r="C21" s="29" t="e">
        <f>#REF!</f>
        <v>#REF!</v>
      </c>
      <c r="D21" s="32" t="e">
        <f>#REF!</f>
        <v>#REF!</v>
      </c>
      <c r="E21" s="24" t="e">
        <f>#REF!</f>
        <v>#REF!</v>
      </c>
      <c r="F21" s="27">
        <v>1</v>
      </c>
      <c r="G21" s="37" t="e">
        <f t="shared" si="0"/>
        <v>#REF!</v>
      </c>
      <c r="H21" s="20"/>
    </row>
    <row r="22" spans="1:8" ht="15" x14ac:dyDescent="0.2">
      <c r="A22" s="5"/>
      <c r="B22" s="25">
        <v>11</v>
      </c>
      <c r="C22" s="29" t="e">
        <f>#REF!</f>
        <v>#REF!</v>
      </c>
      <c r="D22" s="32" t="e">
        <f>#REF!</f>
        <v>#REF!</v>
      </c>
      <c r="E22" s="24" t="e">
        <f>#REF!</f>
        <v>#REF!</v>
      </c>
      <c r="F22" s="27">
        <v>1</v>
      </c>
      <c r="G22" s="37" t="e">
        <f t="shared" si="0"/>
        <v>#REF!</v>
      </c>
      <c r="H22" s="20"/>
    </row>
    <row r="23" spans="1:8" ht="15" x14ac:dyDescent="0.2">
      <c r="A23" s="5"/>
      <c r="B23" s="25">
        <v>12</v>
      </c>
      <c r="C23" s="29" t="e">
        <f>#REF!</f>
        <v>#REF!</v>
      </c>
      <c r="D23" s="32" t="e">
        <f>#REF!</f>
        <v>#REF!</v>
      </c>
      <c r="E23" s="24" t="e">
        <f>#REF!</f>
        <v>#REF!</v>
      </c>
      <c r="F23" s="27">
        <v>1</v>
      </c>
      <c r="G23" s="37" t="e">
        <f t="shared" si="0"/>
        <v>#REF!</v>
      </c>
      <c r="H23" s="20"/>
    </row>
    <row r="24" spans="1:8" ht="15" x14ac:dyDescent="0.2">
      <c r="A24" s="5"/>
      <c r="B24" s="25">
        <v>13</v>
      </c>
      <c r="C24" s="29" t="e">
        <f>#REF!</f>
        <v>#REF!</v>
      </c>
      <c r="D24" s="32" t="e">
        <f>#REF!</f>
        <v>#REF!</v>
      </c>
      <c r="E24" s="24" t="e">
        <f>#REF!</f>
        <v>#REF!</v>
      </c>
      <c r="F24" s="27">
        <v>1</v>
      </c>
      <c r="G24" s="37" t="e">
        <f t="shared" si="0"/>
        <v>#REF!</v>
      </c>
      <c r="H24" s="20"/>
    </row>
    <row r="25" spans="1:8" ht="15" x14ac:dyDescent="0.2">
      <c r="A25" s="5"/>
      <c r="B25" s="25">
        <v>14</v>
      </c>
      <c r="C25" s="29" t="e">
        <f>#REF!</f>
        <v>#REF!</v>
      </c>
      <c r="D25" s="32" t="e">
        <f>#REF!</f>
        <v>#REF!</v>
      </c>
      <c r="E25" s="24" t="e">
        <f>#REF!</f>
        <v>#REF!</v>
      </c>
      <c r="F25" s="27">
        <v>1</v>
      </c>
      <c r="G25" s="37" t="e">
        <f t="shared" si="0"/>
        <v>#REF!</v>
      </c>
      <c r="H25" s="20"/>
    </row>
    <row r="26" spans="1:8" ht="15" x14ac:dyDescent="0.2">
      <c r="A26" s="5"/>
      <c r="B26" s="25">
        <v>15</v>
      </c>
      <c r="C26" s="29" t="e">
        <f>#REF!</f>
        <v>#REF!</v>
      </c>
      <c r="D26" s="32" t="e">
        <f>#REF!</f>
        <v>#REF!</v>
      </c>
      <c r="E26" s="24" t="e">
        <f>#REF!</f>
        <v>#REF!</v>
      </c>
      <c r="F26" s="27">
        <v>1</v>
      </c>
      <c r="G26" s="37" t="e">
        <f t="shared" si="0"/>
        <v>#REF!</v>
      </c>
      <c r="H26" s="20"/>
    </row>
    <row r="27" spans="1:8" ht="15" x14ac:dyDescent="0.2">
      <c r="A27" s="5"/>
      <c r="B27" s="25">
        <v>16</v>
      </c>
      <c r="C27" s="29" t="e">
        <f>#REF!</f>
        <v>#REF!</v>
      </c>
      <c r="D27" s="32" t="e">
        <f>#REF!</f>
        <v>#REF!</v>
      </c>
      <c r="E27" s="24" t="e">
        <f>#REF!</f>
        <v>#REF!</v>
      </c>
      <c r="F27" s="27">
        <v>1</v>
      </c>
      <c r="G27" s="37" t="e">
        <f t="shared" si="0"/>
        <v>#REF!</v>
      </c>
      <c r="H27" s="20"/>
    </row>
    <row r="28" spans="1:8" ht="15" x14ac:dyDescent="0.2">
      <c r="A28" s="5"/>
      <c r="B28" s="25">
        <v>17</v>
      </c>
      <c r="C28" s="29" t="e">
        <f>#REF!</f>
        <v>#REF!</v>
      </c>
      <c r="D28" s="32" t="e">
        <f>#REF!</f>
        <v>#REF!</v>
      </c>
      <c r="E28" s="24" t="e">
        <f>#REF!</f>
        <v>#REF!</v>
      </c>
      <c r="F28" s="27">
        <v>1</v>
      </c>
      <c r="G28" s="37" t="e">
        <f t="shared" si="0"/>
        <v>#REF!</v>
      </c>
      <c r="H28" s="20"/>
    </row>
    <row r="29" spans="1:8" ht="15" x14ac:dyDescent="0.2">
      <c r="A29" s="5"/>
      <c r="B29" s="25">
        <v>18</v>
      </c>
      <c r="C29" s="29" t="e">
        <f>#REF!</f>
        <v>#REF!</v>
      </c>
      <c r="D29" s="32" t="e">
        <f>#REF!</f>
        <v>#REF!</v>
      </c>
      <c r="E29" s="24" t="e">
        <f>#REF!</f>
        <v>#REF!</v>
      </c>
      <c r="F29" s="27">
        <v>1</v>
      </c>
      <c r="G29" s="37" t="e">
        <f t="shared" si="0"/>
        <v>#REF!</v>
      </c>
      <c r="H29" s="20"/>
    </row>
    <row r="30" spans="1:8" ht="15" x14ac:dyDescent="0.2">
      <c r="A30" s="5"/>
      <c r="B30" s="25"/>
      <c r="C30" s="29"/>
      <c r="D30" s="32"/>
      <c r="E30" s="24"/>
      <c r="F30" s="27"/>
      <c r="G30" s="37"/>
      <c r="H30" s="20"/>
    </row>
    <row r="31" spans="1:8" ht="15.75" thickBot="1" x14ac:dyDescent="0.25">
      <c r="A31" s="5"/>
      <c r="B31" s="25"/>
      <c r="C31" s="30"/>
      <c r="D31" s="33"/>
      <c r="E31" s="34"/>
      <c r="F31" s="27"/>
      <c r="G31" s="37"/>
      <c r="H31" s="20"/>
    </row>
    <row r="32" spans="1:8" ht="16.5" thickBot="1" x14ac:dyDescent="0.3">
      <c r="A32" s="5"/>
      <c r="B32" s="7"/>
      <c r="C32" s="9"/>
      <c r="D32" s="10"/>
      <c r="E32" s="150" t="s">
        <v>105</v>
      </c>
      <c r="F32" s="151"/>
      <c r="G32" s="35" t="e">
        <f>SUM(G12:G31)</f>
        <v>#REF!</v>
      </c>
      <c r="H32" s="20"/>
    </row>
    <row r="33" spans="1:8" ht="15.75" thickBot="1" x14ac:dyDescent="0.3">
      <c r="A33" s="5"/>
      <c r="B33" s="7"/>
      <c r="C33" s="11" t="s">
        <v>106</v>
      </c>
      <c r="D33" s="137"/>
      <c r="E33" s="138"/>
      <c r="F33" s="138"/>
      <c r="G33" s="139"/>
      <c r="H33" s="20"/>
    </row>
    <row r="34" spans="1:8" ht="15.75" thickBot="1" x14ac:dyDescent="0.3">
      <c r="A34" s="5"/>
      <c r="B34" s="8"/>
      <c r="C34" s="140" t="s">
        <v>107</v>
      </c>
      <c r="D34" s="141"/>
      <c r="E34" s="12" t="s">
        <v>18</v>
      </c>
      <c r="F34" s="140" t="s">
        <v>3</v>
      </c>
      <c r="G34" s="141"/>
      <c r="H34" s="20"/>
    </row>
    <row r="35" spans="1:8" ht="3.75" customHeight="1" thickBot="1" x14ac:dyDescent="0.3">
      <c r="A35" s="6"/>
      <c r="B35" s="142"/>
      <c r="C35" s="142"/>
      <c r="D35" s="142"/>
      <c r="E35" s="142"/>
      <c r="F35" s="142"/>
      <c r="G35" s="142"/>
      <c r="H35" s="21"/>
    </row>
  </sheetData>
  <mergeCells count="23">
    <mergeCell ref="B5:C5"/>
    <mergeCell ref="D5:G5"/>
    <mergeCell ref="B2:G2"/>
    <mergeCell ref="B3:C3"/>
    <mergeCell ref="D3:G3"/>
    <mergeCell ref="B4:C4"/>
    <mergeCell ref="D4:G4"/>
    <mergeCell ref="B6:C6"/>
    <mergeCell ref="D6:G6"/>
    <mergeCell ref="B7:C7"/>
    <mergeCell ref="D7:G7"/>
    <mergeCell ref="B8:C8"/>
    <mergeCell ref="D8:G8"/>
    <mergeCell ref="D33:G33"/>
    <mergeCell ref="C34:D34"/>
    <mergeCell ref="F34:G34"/>
    <mergeCell ref="B35:G35"/>
    <mergeCell ref="B9:C9"/>
    <mergeCell ref="D9:G9"/>
    <mergeCell ref="B10:C10"/>
    <mergeCell ref="D10:E10"/>
    <mergeCell ref="F10:G10"/>
    <mergeCell ref="E32:F32"/>
  </mergeCells>
  <pageMargins left="0.7" right="0.7" top="0.75" bottom="0.75" header="0.3" footer="0.3"/>
  <pageSetup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E7F84E-85A7-41A1-B78C-7F64D493959B}">
  <sheetPr>
    <pageSetUpPr fitToPage="1"/>
  </sheetPr>
  <dimension ref="A1:G29"/>
  <sheetViews>
    <sheetView rightToLeft="1" view="pageBreakPreview" zoomScaleNormal="100" zoomScaleSheetLayoutView="100" workbookViewId="0">
      <selection activeCell="A3" sqref="A3:G3"/>
    </sheetView>
  </sheetViews>
  <sheetFormatPr defaultColWidth="8.85546875" defaultRowHeight="15" x14ac:dyDescent="0.25"/>
  <cols>
    <col min="1" max="1" width="5" style="52" customWidth="1"/>
    <col min="2" max="2" width="49.28515625" style="52" customWidth="1"/>
    <col min="3" max="3" width="28.42578125" style="52" customWidth="1"/>
    <col min="4" max="4" width="14.42578125" style="52" customWidth="1"/>
    <col min="5" max="5" width="15.140625" style="52" customWidth="1"/>
    <col min="6" max="6" width="18.42578125" style="52" customWidth="1"/>
    <col min="7" max="7" width="16.7109375" style="52" customWidth="1"/>
    <col min="8" max="13" width="8.85546875" style="52"/>
    <col min="14" max="14" width="8.85546875" style="52" customWidth="1"/>
    <col min="15" max="16384" width="8.85546875" style="52"/>
  </cols>
  <sheetData>
    <row r="1" spans="1:7" ht="82.9" customHeight="1" x14ac:dyDescent="0.25">
      <c r="A1" s="123" t="s">
        <v>20</v>
      </c>
      <c r="B1" s="124"/>
      <c r="C1" s="124"/>
      <c r="D1" s="56"/>
      <c r="E1" s="56"/>
      <c r="F1" s="56"/>
      <c r="G1" s="57"/>
    </row>
    <row r="2" spans="1:7" customFormat="1" ht="138" customHeight="1" x14ac:dyDescent="0.2">
      <c r="A2" s="133" t="s">
        <v>21</v>
      </c>
      <c r="B2" s="133"/>
      <c r="C2" s="133"/>
      <c r="D2" s="133"/>
      <c r="E2" s="133"/>
      <c r="F2" s="133"/>
      <c r="G2" s="133"/>
    </row>
    <row r="3" spans="1:7" customFormat="1" ht="116.45" customHeight="1" x14ac:dyDescent="0.2">
      <c r="A3" s="134" t="s">
        <v>22</v>
      </c>
      <c r="B3" s="134"/>
      <c r="C3" s="134"/>
      <c r="D3" s="134"/>
      <c r="E3" s="134"/>
      <c r="F3" s="134"/>
      <c r="G3" s="134"/>
    </row>
    <row r="4" spans="1:7" s="55" customFormat="1" ht="41.45" customHeight="1" thickBot="1" x14ac:dyDescent="0.25">
      <c r="A4" s="132" t="s">
        <v>23</v>
      </c>
      <c r="B4" s="132"/>
      <c r="C4" s="132"/>
      <c r="D4" s="132"/>
      <c r="E4" s="132"/>
      <c r="F4" s="132"/>
      <c r="G4" s="132"/>
    </row>
    <row r="5" spans="1:7" ht="30" customHeight="1" x14ac:dyDescent="0.25">
      <c r="A5" s="125" t="s">
        <v>24</v>
      </c>
      <c r="B5" s="127" t="s">
        <v>25</v>
      </c>
      <c r="C5" s="86" t="s">
        <v>26</v>
      </c>
      <c r="D5" s="86" t="s">
        <v>27</v>
      </c>
      <c r="E5" s="86" t="s">
        <v>28</v>
      </c>
      <c r="F5" s="86" t="s">
        <v>29</v>
      </c>
      <c r="G5" s="135" t="s">
        <v>30</v>
      </c>
    </row>
    <row r="6" spans="1:7" ht="25.9" customHeight="1" thickBot="1" x14ac:dyDescent="0.3">
      <c r="A6" s="126"/>
      <c r="B6" s="128"/>
      <c r="C6" s="87" t="s">
        <v>31</v>
      </c>
      <c r="D6" s="87" t="s">
        <v>32</v>
      </c>
      <c r="E6" s="87" t="s">
        <v>33</v>
      </c>
      <c r="F6" s="87" t="s">
        <v>34</v>
      </c>
      <c r="G6" s="136"/>
    </row>
    <row r="7" spans="1:7" ht="31.15" customHeight="1" x14ac:dyDescent="0.25">
      <c r="A7" s="77">
        <v>1</v>
      </c>
      <c r="B7" s="88" t="s">
        <v>35</v>
      </c>
      <c r="C7" s="79"/>
      <c r="D7" s="79"/>
      <c r="E7" s="79"/>
      <c r="F7" s="79"/>
      <c r="G7" s="80"/>
    </row>
    <row r="8" spans="1:7" ht="22.15" customHeight="1" x14ac:dyDescent="0.25">
      <c r="A8" s="81">
        <v>2</v>
      </c>
      <c r="B8" s="65" t="s">
        <v>36</v>
      </c>
      <c r="C8" s="58"/>
      <c r="D8" s="58"/>
      <c r="E8" s="58"/>
      <c r="F8" s="58"/>
      <c r="G8" s="82"/>
    </row>
    <row r="9" spans="1:7" ht="22.15" customHeight="1" x14ac:dyDescent="0.25">
      <c r="A9" s="81">
        <v>3</v>
      </c>
      <c r="B9" s="64" t="s">
        <v>37</v>
      </c>
      <c r="C9" s="58"/>
      <c r="D9" s="58"/>
      <c r="E9" s="58"/>
      <c r="G9" s="82"/>
    </row>
    <row r="10" spans="1:7" ht="22.15" customHeight="1" x14ac:dyDescent="0.25">
      <c r="A10" s="81">
        <v>4</v>
      </c>
      <c r="B10" s="64" t="s">
        <v>38</v>
      </c>
      <c r="C10" s="58"/>
      <c r="D10" s="58"/>
      <c r="E10" s="58"/>
      <c r="F10" s="58"/>
      <c r="G10" s="82"/>
    </row>
    <row r="11" spans="1:7" ht="22.15" customHeight="1" x14ac:dyDescent="0.25">
      <c r="A11" s="81">
        <v>5</v>
      </c>
      <c r="B11" s="64" t="s">
        <v>39</v>
      </c>
      <c r="C11" s="58"/>
      <c r="D11" s="58"/>
      <c r="E11" s="58"/>
      <c r="F11" s="58"/>
      <c r="G11" s="82"/>
    </row>
    <row r="12" spans="1:7" ht="22.15" customHeight="1" x14ac:dyDescent="0.25">
      <c r="A12" s="81">
        <v>6</v>
      </c>
      <c r="B12" s="65" t="s">
        <v>40</v>
      </c>
      <c r="C12" s="58"/>
      <c r="D12" s="58"/>
      <c r="E12" s="58"/>
      <c r="F12" s="58"/>
      <c r="G12" s="82"/>
    </row>
    <row r="13" spans="1:7" ht="21" customHeight="1" x14ac:dyDescent="0.25">
      <c r="A13" s="81">
        <v>7</v>
      </c>
      <c r="B13" s="65" t="s">
        <v>41</v>
      </c>
      <c r="C13" s="58"/>
      <c r="D13" s="58"/>
      <c r="E13" s="58"/>
      <c r="F13" s="58"/>
      <c r="G13" s="82"/>
    </row>
    <row r="14" spans="1:7" ht="21" customHeight="1" x14ac:dyDescent="0.25">
      <c r="A14" s="81">
        <v>8</v>
      </c>
      <c r="B14" s="65" t="s">
        <v>42</v>
      </c>
      <c r="C14" s="58"/>
      <c r="D14" s="58"/>
      <c r="E14" s="58"/>
      <c r="F14" s="58"/>
      <c r="G14" s="82"/>
    </row>
    <row r="15" spans="1:7" ht="21" customHeight="1" x14ac:dyDescent="0.25">
      <c r="A15" s="81">
        <v>9</v>
      </c>
      <c r="B15" s="65" t="s">
        <v>43</v>
      </c>
      <c r="C15" s="58"/>
      <c r="D15" s="58"/>
      <c r="E15" s="58"/>
      <c r="F15" s="58"/>
      <c r="G15" s="82"/>
    </row>
    <row r="16" spans="1:7" ht="21" customHeight="1" x14ac:dyDescent="0.25">
      <c r="A16" s="81">
        <v>10</v>
      </c>
      <c r="B16" s="65" t="s">
        <v>44</v>
      </c>
      <c r="C16" s="58"/>
      <c r="D16" s="58"/>
      <c r="E16" s="58"/>
      <c r="F16" s="58"/>
      <c r="G16" s="82"/>
    </row>
    <row r="17" spans="1:7" ht="21" customHeight="1" x14ac:dyDescent="0.25">
      <c r="A17" s="81">
        <v>11</v>
      </c>
      <c r="B17" s="65" t="s">
        <v>45</v>
      </c>
      <c r="C17" s="58"/>
      <c r="D17" s="58"/>
      <c r="E17" s="58"/>
      <c r="F17" s="58"/>
      <c r="G17" s="82"/>
    </row>
    <row r="18" spans="1:7" ht="21" customHeight="1" x14ac:dyDescent="0.25">
      <c r="A18" s="81">
        <v>12</v>
      </c>
      <c r="B18" s="65" t="s">
        <v>46</v>
      </c>
      <c r="C18" s="58"/>
      <c r="D18" s="58"/>
      <c r="E18" s="58"/>
      <c r="F18" s="58"/>
      <c r="G18" s="82"/>
    </row>
    <row r="19" spans="1:7" ht="21" customHeight="1" x14ac:dyDescent="0.25">
      <c r="A19" s="81">
        <v>13</v>
      </c>
      <c r="B19" s="65" t="s">
        <v>47</v>
      </c>
      <c r="C19" s="58"/>
      <c r="D19" s="58"/>
      <c r="E19" s="58"/>
      <c r="F19" s="58"/>
      <c r="G19" s="89"/>
    </row>
    <row r="20" spans="1:7" ht="21" customHeight="1" x14ac:dyDescent="0.25">
      <c r="A20" s="81">
        <v>14</v>
      </c>
      <c r="B20" s="65" t="s">
        <v>48</v>
      </c>
      <c r="C20" s="58"/>
      <c r="D20" s="58"/>
      <c r="E20" s="58"/>
      <c r="F20" s="58"/>
      <c r="G20" s="82"/>
    </row>
    <row r="21" spans="1:7" ht="21" customHeight="1" x14ac:dyDescent="0.25">
      <c r="A21" s="81">
        <v>15</v>
      </c>
      <c r="B21" s="65" t="s">
        <v>49</v>
      </c>
      <c r="C21" s="58"/>
      <c r="D21" s="58"/>
      <c r="E21" s="58"/>
      <c r="F21" s="58"/>
      <c r="G21" s="82"/>
    </row>
    <row r="22" spans="1:7" ht="21" customHeight="1" x14ac:dyDescent="0.25">
      <c r="A22" s="81">
        <v>16</v>
      </c>
      <c r="B22" s="65" t="s">
        <v>50</v>
      </c>
      <c r="C22" s="58"/>
      <c r="D22" s="58"/>
      <c r="E22" s="58"/>
      <c r="F22" s="58"/>
      <c r="G22" s="82"/>
    </row>
    <row r="23" spans="1:7" ht="21" customHeight="1" x14ac:dyDescent="0.25">
      <c r="A23" s="81">
        <v>17</v>
      </c>
      <c r="B23" s="65" t="s">
        <v>51</v>
      </c>
      <c r="C23" s="58"/>
      <c r="D23" s="58"/>
      <c r="E23" s="58"/>
      <c r="F23" s="58"/>
      <c r="G23" s="82"/>
    </row>
    <row r="24" spans="1:7" ht="21" customHeight="1" x14ac:dyDescent="0.25">
      <c r="A24" s="81">
        <v>18</v>
      </c>
      <c r="B24" s="65" t="s">
        <v>52</v>
      </c>
      <c r="C24" s="58"/>
      <c r="D24" s="58"/>
      <c r="E24" s="58"/>
      <c r="F24" s="58"/>
      <c r="G24" s="82"/>
    </row>
    <row r="25" spans="1:7" ht="21" customHeight="1" x14ac:dyDescent="0.25">
      <c r="A25" s="81">
        <v>19</v>
      </c>
      <c r="B25" s="65" t="s">
        <v>53</v>
      </c>
      <c r="C25" s="58"/>
      <c r="D25" s="58"/>
      <c r="E25" s="58"/>
      <c r="F25" s="58"/>
      <c r="G25" s="82"/>
    </row>
    <row r="26" spans="1:7" ht="21" customHeight="1" x14ac:dyDescent="0.25">
      <c r="A26" s="81">
        <v>20</v>
      </c>
      <c r="B26" s="59" t="s">
        <v>54</v>
      </c>
      <c r="C26" s="58"/>
      <c r="D26" s="58"/>
      <c r="E26" s="58"/>
      <c r="F26" s="58"/>
      <c r="G26" s="82"/>
    </row>
    <row r="27" spans="1:7" ht="16.149999999999999" customHeight="1" x14ac:dyDescent="0.25">
      <c r="A27" s="81"/>
      <c r="B27" s="60"/>
      <c r="C27" s="58"/>
      <c r="D27" s="58"/>
      <c r="E27" s="58"/>
      <c r="F27" s="58"/>
      <c r="G27" s="82"/>
    </row>
    <row r="28" spans="1:7" ht="16.149999999999999" customHeight="1" x14ac:dyDescent="0.25">
      <c r="A28" s="83"/>
      <c r="B28" s="54"/>
      <c r="C28" s="53"/>
      <c r="D28" s="53"/>
      <c r="E28" s="53"/>
      <c r="F28" s="53"/>
      <c r="G28" s="84"/>
    </row>
    <row r="29" spans="1:7" ht="43.15" customHeight="1" thickBot="1" x14ac:dyDescent="0.3">
      <c r="A29" s="85"/>
      <c r="B29" s="129" t="s">
        <v>55</v>
      </c>
      <c r="C29" s="130"/>
      <c r="D29" s="130"/>
      <c r="E29" s="130"/>
      <c r="F29" s="130"/>
      <c r="G29" s="131"/>
    </row>
  </sheetData>
  <mergeCells count="8">
    <mergeCell ref="A1:C1"/>
    <mergeCell ref="A5:A6"/>
    <mergeCell ref="B5:B6"/>
    <mergeCell ref="B29:G29"/>
    <mergeCell ref="A4:G4"/>
    <mergeCell ref="A2:G2"/>
    <mergeCell ref="A3:G3"/>
    <mergeCell ref="G5:G6"/>
  </mergeCells>
  <printOptions horizontalCentered="1"/>
  <pageMargins left="0.25" right="0.25" top="0.25" bottom="0.25" header="6.4960630000000005E-2" footer="0"/>
  <pageSetup paperSize="9" scale="98" fitToHeight="0" orientation="landscape" horizontalDpi="300" verticalDpi="300" r:id="rId1"/>
  <headerFooter>
    <oddFooter>&amp;A&amp;RPage &amp;P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AB93C3-1853-43E3-9C41-CE92B52E4380}">
  <sheetPr>
    <pageSetUpPr fitToPage="1"/>
  </sheetPr>
  <dimension ref="A1:G29"/>
  <sheetViews>
    <sheetView rightToLeft="1" view="pageBreakPreview" zoomScaleNormal="100" zoomScaleSheetLayoutView="100" workbookViewId="0">
      <selection activeCell="D8" sqref="D8"/>
    </sheetView>
  </sheetViews>
  <sheetFormatPr defaultColWidth="8.85546875" defaultRowHeight="15" x14ac:dyDescent="0.25"/>
  <cols>
    <col min="1" max="1" width="5" style="52" customWidth="1"/>
    <col min="2" max="2" width="49.28515625" style="52" customWidth="1"/>
    <col min="3" max="3" width="28.42578125" style="52" customWidth="1"/>
    <col min="4" max="4" width="14.42578125" style="52" customWidth="1"/>
    <col min="5" max="5" width="15.140625" style="52" customWidth="1"/>
    <col min="6" max="6" width="18.85546875" style="52" customWidth="1"/>
    <col min="7" max="7" width="18.7109375" style="52" customWidth="1"/>
    <col min="8" max="13" width="8.85546875" style="52"/>
    <col min="14" max="14" width="8.85546875" style="52" customWidth="1"/>
    <col min="15" max="16384" width="8.85546875" style="52"/>
  </cols>
  <sheetData>
    <row r="1" spans="1:7" ht="82.9" customHeight="1" x14ac:dyDescent="0.25">
      <c r="A1" s="123" t="s">
        <v>56</v>
      </c>
      <c r="B1" s="124"/>
      <c r="C1" s="124"/>
      <c r="D1" s="56"/>
      <c r="E1" s="56"/>
      <c r="F1" s="56"/>
      <c r="G1" s="57"/>
    </row>
    <row r="2" spans="1:7" customFormat="1" ht="113.25" customHeight="1" x14ac:dyDescent="0.2">
      <c r="A2" s="133" t="s">
        <v>21</v>
      </c>
      <c r="B2" s="133"/>
      <c r="C2" s="133"/>
      <c r="D2" s="133"/>
      <c r="E2" s="133"/>
      <c r="F2" s="133"/>
      <c r="G2" s="133"/>
    </row>
    <row r="3" spans="1:7" customFormat="1" ht="106.9" customHeight="1" x14ac:dyDescent="0.2">
      <c r="A3" s="134" t="s">
        <v>22</v>
      </c>
      <c r="B3" s="134"/>
      <c r="C3" s="134"/>
      <c r="D3" s="134"/>
      <c r="E3" s="134"/>
      <c r="F3" s="134"/>
      <c r="G3" s="134"/>
    </row>
    <row r="4" spans="1:7" s="55" customFormat="1" ht="45" customHeight="1" thickBot="1" x14ac:dyDescent="0.25">
      <c r="A4" s="132" t="s">
        <v>23</v>
      </c>
      <c r="B4" s="132"/>
      <c r="C4" s="132"/>
      <c r="D4" s="132"/>
      <c r="E4" s="132"/>
      <c r="F4" s="132"/>
      <c r="G4" s="132"/>
    </row>
    <row r="5" spans="1:7" ht="35.25" customHeight="1" x14ac:dyDescent="0.25">
      <c r="A5" s="125" t="s">
        <v>24</v>
      </c>
      <c r="B5" s="127" t="s">
        <v>25</v>
      </c>
      <c r="C5" s="86" t="s">
        <v>26</v>
      </c>
      <c r="D5" s="86" t="s">
        <v>27</v>
      </c>
      <c r="E5" s="86" t="s">
        <v>28</v>
      </c>
      <c r="F5" s="86" t="s">
        <v>29</v>
      </c>
      <c r="G5" s="135" t="s">
        <v>30</v>
      </c>
    </row>
    <row r="6" spans="1:7" ht="25.9" customHeight="1" thickBot="1" x14ac:dyDescent="0.3">
      <c r="A6" s="126"/>
      <c r="B6" s="128"/>
      <c r="C6" s="87" t="s">
        <v>31</v>
      </c>
      <c r="D6" s="87" t="s">
        <v>32</v>
      </c>
      <c r="E6" s="87" t="s">
        <v>33</v>
      </c>
      <c r="F6" s="87" t="s">
        <v>34</v>
      </c>
      <c r="G6" s="136"/>
    </row>
    <row r="7" spans="1:7" ht="22.15" customHeight="1" x14ac:dyDescent="0.25">
      <c r="A7" s="77">
        <v>1</v>
      </c>
      <c r="B7" s="78" t="s">
        <v>57</v>
      </c>
      <c r="C7" s="79"/>
      <c r="D7" s="79"/>
      <c r="E7" s="79"/>
      <c r="F7" s="79"/>
      <c r="G7" s="80"/>
    </row>
    <row r="8" spans="1:7" ht="30.75" customHeight="1" x14ac:dyDescent="0.25">
      <c r="A8" s="81">
        <v>2</v>
      </c>
      <c r="B8" s="61" t="s">
        <v>58</v>
      </c>
      <c r="C8" s="58"/>
      <c r="D8" s="58"/>
      <c r="E8" s="58"/>
      <c r="F8" s="58"/>
      <c r="G8" s="82"/>
    </row>
    <row r="9" spans="1:7" ht="22.15" customHeight="1" x14ac:dyDescent="0.25">
      <c r="A9" s="81">
        <v>3</v>
      </c>
      <c r="B9" s="61" t="s">
        <v>59</v>
      </c>
      <c r="C9" s="58"/>
      <c r="D9" s="58"/>
      <c r="E9" s="58"/>
      <c r="F9" s="58"/>
      <c r="G9" s="82"/>
    </row>
    <row r="10" spans="1:7" ht="22.15" customHeight="1" x14ac:dyDescent="0.25">
      <c r="A10" s="81">
        <v>4</v>
      </c>
      <c r="B10" s="61" t="s">
        <v>60</v>
      </c>
      <c r="C10" s="58"/>
      <c r="D10" s="58"/>
      <c r="E10" s="58"/>
      <c r="F10" s="58"/>
      <c r="G10" s="82"/>
    </row>
    <row r="11" spans="1:7" ht="22.15" customHeight="1" x14ac:dyDescent="0.25">
      <c r="A11" s="81">
        <v>5</v>
      </c>
      <c r="B11" s="61" t="s">
        <v>61</v>
      </c>
      <c r="C11" s="58"/>
      <c r="D11" s="58"/>
      <c r="E11" s="58"/>
      <c r="F11" s="58"/>
      <c r="G11" s="82"/>
    </row>
    <row r="12" spans="1:7" ht="22.15" customHeight="1" x14ac:dyDescent="0.25">
      <c r="A12" s="81">
        <v>6</v>
      </c>
      <c r="B12" s="61" t="s">
        <v>62</v>
      </c>
      <c r="C12" s="58"/>
      <c r="D12" s="58"/>
      <c r="E12" s="58"/>
      <c r="F12" s="58"/>
      <c r="G12" s="82"/>
    </row>
    <row r="13" spans="1:7" ht="22.15" customHeight="1" x14ac:dyDescent="0.25">
      <c r="A13" s="81">
        <v>7</v>
      </c>
      <c r="B13" s="63" t="s">
        <v>63</v>
      </c>
      <c r="C13" s="58"/>
      <c r="D13" s="58"/>
      <c r="E13" s="58"/>
      <c r="F13" s="58"/>
      <c r="G13" s="82"/>
    </row>
    <row r="14" spans="1:7" ht="33" customHeight="1" x14ac:dyDescent="0.25">
      <c r="A14" s="81">
        <v>8</v>
      </c>
      <c r="B14" s="61" t="s">
        <v>64</v>
      </c>
      <c r="C14" s="58"/>
      <c r="D14" s="58"/>
      <c r="E14" s="58"/>
      <c r="F14" s="58"/>
      <c r="G14" s="82"/>
    </row>
    <row r="15" spans="1:7" ht="22.15" customHeight="1" x14ac:dyDescent="0.25">
      <c r="A15" s="81">
        <v>9</v>
      </c>
      <c r="B15" s="62" t="s">
        <v>65</v>
      </c>
      <c r="C15" s="58"/>
      <c r="D15" s="58"/>
      <c r="E15" s="58"/>
      <c r="F15" s="58"/>
      <c r="G15" s="82"/>
    </row>
    <row r="16" spans="1:7" ht="22.15" customHeight="1" x14ac:dyDescent="0.25">
      <c r="A16" s="81">
        <v>10</v>
      </c>
      <c r="B16" s="62" t="s">
        <v>66</v>
      </c>
      <c r="C16" s="58"/>
      <c r="D16" s="58"/>
      <c r="E16" s="58"/>
      <c r="F16" s="58"/>
      <c r="G16" s="82"/>
    </row>
    <row r="17" spans="1:7" ht="30" customHeight="1" x14ac:dyDescent="0.25">
      <c r="A17" s="81">
        <v>11</v>
      </c>
      <c r="B17" s="61" t="s">
        <v>67</v>
      </c>
      <c r="C17" s="58"/>
      <c r="D17" s="58"/>
      <c r="E17" s="58"/>
      <c r="F17" s="58"/>
      <c r="G17" s="82"/>
    </row>
    <row r="18" spans="1:7" ht="22.15" customHeight="1" x14ac:dyDescent="0.25">
      <c r="A18" s="81">
        <v>12</v>
      </c>
      <c r="B18" s="62" t="s">
        <v>68</v>
      </c>
      <c r="C18" s="58"/>
      <c r="D18" s="58"/>
      <c r="E18" s="58"/>
      <c r="F18" s="58"/>
      <c r="G18" s="82"/>
    </row>
    <row r="19" spans="1:7" ht="22.15" customHeight="1" x14ac:dyDescent="0.25">
      <c r="A19" s="81">
        <v>13</v>
      </c>
      <c r="B19" s="62" t="s">
        <v>69</v>
      </c>
      <c r="C19" s="58"/>
      <c r="D19" s="58"/>
      <c r="E19" s="58"/>
      <c r="F19" s="58"/>
      <c r="G19" s="82"/>
    </row>
    <row r="20" spans="1:7" ht="30.75" customHeight="1" x14ac:dyDescent="0.25">
      <c r="A20" s="81">
        <v>14</v>
      </c>
      <c r="B20" s="61" t="s">
        <v>70</v>
      </c>
      <c r="C20" s="58"/>
      <c r="D20" s="58"/>
      <c r="E20" s="58"/>
      <c r="F20" s="58"/>
      <c r="G20" s="82"/>
    </row>
    <row r="21" spans="1:7" ht="30.75" customHeight="1" x14ac:dyDescent="0.25">
      <c r="A21" s="81">
        <v>15</v>
      </c>
      <c r="B21" s="61" t="s">
        <v>71</v>
      </c>
      <c r="C21" s="58"/>
      <c r="D21" s="58"/>
      <c r="E21" s="58"/>
      <c r="F21" s="58"/>
      <c r="G21" s="82"/>
    </row>
    <row r="22" spans="1:7" ht="30.75" customHeight="1" x14ac:dyDescent="0.25">
      <c r="A22" s="81">
        <v>16</v>
      </c>
      <c r="B22" s="59" t="s">
        <v>72</v>
      </c>
      <c r="C22" s="58"/>
      <c r="D22" s="58"/>
      <c r="E22" s="58"/>
      <c r="F22" s="58"/>
      <c r="G22" s="82"/>
    </row>
    <row r="23" spans="1:7" ht="22.15" customHeight="1" x14ac:dyDescent="0.25">
      <c r="A23" s="81">
        <v>17</v>
      </c>
      <c r="B23" s="62" t="s">
        <v>73</v>
      </c>
      <c r="C23" s="58"/>
      <c r="D23" s="58"/>
      <c r="E23" s="58"/>
      <c r="F23" s="58"/>
      <c r="G23" s="82"/>
    </row>
    <row r="24" spans="1:7" ht="22.15" customHeight="1" x14ac:dyDescent="0.25">
      <c r="A24" s="81">
        <v>18</v>
      </c>
      <c r="B24" s="62" t="s">
        <v>74</v>
      </c>
      <c r="C24" s="58"/>
      <c r="D24" s="58"/>
      <c r="E24" s="58"/>
      <c r="F24" s="58"/>
      <c r="G24" s="82"/>
    </row>
    <row r="25" spans="1:7" ht="22.15" customHeight="1" x14ac:dyDescent="0.25">
      <c r="A25" s="81">
        <v>19</v>
      </c>
      <c r="B25" s="62" t="s">
        <v>75</v>
      </c>
      <c r="C25" s="58"/>
      <c r="D25" s="58"/>
      <c r="E25" s="58"/>
      <c r="F25" s="58"/>
      <c r="G25" s="82"/>
    </row>
    <row r="26" spans="1:7" ht="16.149999999999999" customHeight="1" x14ac:dyDescent="0.25">
      <c r="A26" s="81">
        <v>20</v>
      </c>
      <c r="B26" s="59" t="s">
        <v>76</v>
      </c>
      <c r="C26" s="58"/>
      <c r="D26" s="58"/>
      <c r="E26" s="58"/>
      <c r="F26" s="58"/>
      <c r="G26" s="82"/>
    </row>
    <row r="27" spans="1:7" ht="16.149999999999999" customHeight="1" x14ac:dyDescent="0.25">
      <c r="A27" s="81"/>
      <c r="B27" s="59"/>
      <c r="C27" s="58"/>
      <c r="D27" s="58"/>
      <c r="E27" s="58"/>
      <c r="F27" s="58"/>
      <c r="G27" s="82"/>
    </row>
    <row r="28" spans="1:7" ht="16.149999999999999" customHeight="1" x14ac:dyDescent="0.25">
      <c r="A28" s="83"/>
      <c r="B28" s="54"/>
      <c r="C28" s="53"/>
      <c r="D28" s="53"/>
      <c r="E28" s="53"/>
      <c r="F28" s="53"/>
      <c r="G28" s="84"/>
    </row>
    <row r="29" spans="1:7" ht="36.6" customHeight="1" thickBot="1" x14ac:dyDescent="0.3">
      <c r="A29" s="85"/>
      <c r="B29" s="129" t="s">
        <v>55</v>
      </c>
      <c r="C29" s="130"/>
      <c r="D29" s="130"/>
      <c r="E29" s="130"/>
      <c r="F29" s="130"/>
      <c r="G29" s="131"/>
    </row>
  </sheetData>
  <mergeCells count="8">
    <mergeCell ref="B29:G29"/>
    <mergeCell ref="A1:C1"/>
    <mergeCell ref="A2:G2"/>
    <mergeCell ref="A3:G3"/>
    <mergeCell ref="A4:G4"/>
    <mergeCell ref="A5:A6"/>
    <mergeCell ref="B5:B6"/>
    <mergeCell ref="G5:G6"/>
  </mergeCells>
  <printOptions horizontalCentered="1"/>
  <pageMargins left="0.25" right="0.25" top="0.25" bottom="0.25" header="6.4960630000000005E-2" footer="0"/>
  <pageSetup paperSize="9" scale="97" fitToHeight="0" orientation="landscape" horizontalDpi="300" verticalDpi="300" r:id="rId1"/>
  <headerFooter>
    <oddFooter>&amp;A&amp;RPage &amp;P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4"/>
  <sheetViews>
    <sheetView workbookViewId="0">
      <selection activeCell="H25" sqref="H25"/>
    </sheetView>
  </sheetViews>
  <sheetFormatPr defaultRowHeight="12.75" x14ac:dyDescent="0.2"/>
  <cols>
    <col min="2" max="2" width="10.7109375" bestFit="1" customWidth="1"/>
    <col min="5" max="5" width="9.7109375" bestFit="1" customWidth="1"/>
  </cols>
  <sheetData>
    <row r="1" spans="1:5" x14ac:dyDescent="0.2">
      <c r="A1" s="1" t="s">
        <v>77</v>
      </c>
      <c r="B1" s="1" t="s">
        <v>78</v>
      </c>
      <c r="C1" s="1" t="s">
        <v>79</v>
      </c>
      <c r="D1" s="1" t="s">
        <v>80</v>
      </c>
      <c r="E1" s="1" t="s">
        <v>0</v>
      </c>
    </row>
    <row r="2" spans="1:5" x14ac:dyDescent="0.2">
      <c r="A2" s="1" t="s">
        <v>81</v>
      </c>
      <c r="B2" s="2" t="s">
        <v>82</v>
      </c>
      <c r="C2" t="e">
        <f>#REF!</f>
        <v>#REF!</v>
      </c>
      <c r="D2" s="1" t="s">
        <v>83</v>
      </c>
      <c r="E2" s="3">
        <f ca="1">TODAY()</f>
        <v>45448</v>
      </c>
    </row>
    <row r="3" spans="1:5" x14ac:dyDescent="0.2">
      <c r="A3" s="1" t="s">
        <v>84</v>
      </c>
      <c r="C3" t="e">
        <f>#REF!</f>
        <v>#REF!</v>
      </c>
      <c r="D3" s="1" t="s">
        <v>85</v>
      </c>
    </row>
    <row r="4" spans="1:5" x14ac:dyDescent="0.2">
      <c r="C4" t="e">
        <f>#REF!</f>
        <v>#REF!</v>
      </c>
      <c r="D4" s="1" t="s">
        <v>86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35"/>
  <sheetViews>
    <sheetView zoomScaleNormal="100" workbookViewId="0">
      <selection activeCell="D9" sqref="D9:G9"/>
    </sheetView>
  </sheetViews>
  <sheetFormatPr defaultRowHeight="12.75" x14ac:dyDescent="0.2"/>
  <cols>
    <col min="1" max="1" width="0.85546875" customWidth="1"/>
    <col min="2" max="2" width="4.7109375" customWidth="1"/>
    <col min="3" max="3" width="49" customWidth="1"/>
    <col min="4" max="4" width="12.28515625" customWidth="1"/>
    <col min="5" max="5" width="10.42578125" customWidth="1"/>
    <col min="6" max="6" width="13.28515625" customWidth="1"/>
    <col min="7" max="7" width="16.5703125" customWidth="1"/>
    <col min="8" max="8" width="1" customWidth="1"/>
  </cols>
  <sheetData>
    <row r="1" spans="1:8" ht="6.75" customHeight="1" thickBot="1" x14ac:dyDescent="0.25">
      <c r="A1" s="4"/>
      <c r="B1" s="18"/>
      <c r="C1" s="18"/>
      <c r="D1" s="18"/>
      <c r="E1" s="18"/>
      <c r="F1" s="18"/>
      <c r="G1" s="18"/>
      <c r="H1" s="19"/>
    </row>
    <row r="2" spans="1:8" ht="24" customHeight="1" thickBot="1" x14ac:dyDescent="0.25">
      <c r="A2" s="5"/>
      <c r="B2" s="164" t="s">
        <v>87</v>
      </c>
      <c r="C2" s="165"/>
      <c r="D2" s="165"/>
      <c r="E2" s="165"/>
      <c r="F2" s="165"/>
      <c r="G2" s="166"/>
      <c r="H2" s="20"/>
    </row>
    <row r="3" spans="1:8" ht="17.25" customHeight="1" thickBot="1" x14ac:dyDescent="0.3">
      <c r="A3" s="5"/>
      <c r="B3" s="137" t="s">
        <v>88</v>
      </c>
      <c r="C3" s="139"/>
      <c r="D3" s="167" t="e">
        <f>#REF!</f>
        <v>#REF!</v>
      </c>
      <c r="E3" s="168"/>
      <c r="F3" s="168"/>
      <c r="G3" s="169"/>
      <c r="H3" s="20"/>
    </row>
    <row r="4" spans="1:8" ht="15.75" customHeight="1" thickBot="1" x14ac:dyDescent="0.3">
      <c r="A4" s="5"/>
      <c r="B4" s="137" t="s">
        <v>89</v>
      </c>
      <c r="C4" s="139"/>
      <c r="D4" s="155" t="s">
        <v>90</v>
      </c>
      <c r="E4" s="156"/>
      <c r="F4" s="156"/>
      <c r="G4" s="157"/>
      <c r="H4" s="20"/>
    </row>
    <row r="5" spans="1:8" ht="15.75" customHeight="1" thickBot="1" x14ac:dyDescent="0.3">
      <c r="A5" s="5"/>
      <c r="B5" s="137" t="s">
        <v>91</v>
      </c>
      <c r="C5" s="139"/>
      <c r="D5" s="161">
        <v>42750</v>
      </c>
      <c r="E5" s="162"/>
      <c r="F5" s="162"/>
      <c r="G5" s="163"/>
      <c r="H5" s="20"/>
    </row>
    <row r="6" spans="1:8" ht="15.75" customHeight="1" thickBot="1" x14ac:dyDescent="0.3">
      <c r="A6" s="5"/>
      <c r="B6" s="137" t="s">
        <v>92</v>
      </c>
      <c r="C6" s="139"/>
      <c r="D6" s="152"/>
      <c r="E6" s="153"/>
      <c r="F6" s="153"/>
      <c r="G6" s="154"/>
      <c r="H6" s="20"/>
    </row>
    <row r="7" spans="1:8" ht="16.5" customHeight="1" thickBot="1" x14ac:dyDescent="0.3">
      <c r="A7" s="5"/>
      <c r="B7" s="137" t="s">
        <v>93</v>
      </c>
      <c r="C7" s="139"/>
      <c r="D7" s="155" t="s">
        <v>94</v>
      </c>
      <c r="E7" s="156"/>
      <c r="F7" s="156"/>
      <c r="G7" s="157"/>
      <c r="H7" s="20"/>
    </row>
    <row r="8" spans="1:8" ht="15.75" thickBot="1" x14ac:dyDescent="0.3">
      <c r="A8" s="5"/>
      <c r="B8" s="140" t="s">
        <v>95</v>
      </c>
      <c r="C8" s="141"/>
      <c r="D8" s="158" t="s">
        <v>96</v>
      </c>
      <c r="E8" s="159"/>
      <c r="F8" s="159"/>
      <c r="G8" s="160"/>
      <c r="H8" s="20"/>
    </row>
    <row r="9" spans="1:8" ht="38.25" customHeight="1" thickBot="1" x14ac:dyDescent="0.25">
      <c r="A9" s="5"/>
      <c r="B9" s="140" t="s">
        <v>97</v>
      </c>
      <c r="C9" s="141"/>
      <c r="D9" s="143" t="e">
        <f>#REF!</f>
        <v>#REF!</v>
      </c>
      <c r="E9" s="144"/>
      <c r="F9" s="144"/>
      <c r="G9" s="145"/>
      <c r="H9" s="20"/>
    </row>
    <row r="10" spans="1:8" ht="15.75" thickBot="1" x14ac:dyDescent="0.3">
      <c r="A10" s="5"/>
      <c r="B10" s="146"/>
      <c r="C10" s="147"/>
      <c r="D10" s="148" t="s">
        <v>98</v>
      </c>
      <c r="E10" s="149"/>
      <c r="F10" s="148" t="e">
        <f>#REF!</f>
        <v>#REF!</v>
      </c>
      <c r="G10" s="149"/>
      <c r="H10" s="20"/>
    </row>
    <row r="11" spans="1:8" ht="15.75" thickBot="1" x14ac:dyDescent="0.3">
      <c r="A11" s="5"/>
      <c r="B11" s="13" t="s">
        <v>99</v>
      </c>
      <c r="C11" s="14" t="s">
        <v>100</v>
      </c>
      <c r="D11" s="15" t="s">
        <v>101</v>
      </c>
      <c r="E11" s="15" t="s">
        <v>102</v>
      </c>
      <c r="F11" s="16" t="s">
        <v>103</v>
      </c>
      <c r="G11" s="17" t="s">
        <v>104</v>
      </c>
      <c r="H11" s="20"/>
    </row>
    <row r="12" spans="1:8" ht="15" x14ac:dyDescent="0.2">
      <c r="A12" s="5"/>
      <c r="B12" s="22">
        <v>1</v>
      </c>
      <c r="C12" s="28" t="e">
        <f>#REF!</f>
        <v>#REF!</v>
      </c>
      <c r="D12" s="31" t="e">
        <f>#REF!</f>
        <v>#REF!</v>
      </c>
      <c r="E12" s="23" t="e">
        <f>#REF!</f>
        <v>#REF!</v>
      </c>
      <c r="F12" s="26">
        <v>1</v>
      </c>
      <c r="G12" s="36" t="e">
        <f>E12*F12</f>
        <v>#REF!</v>
      </c>
      <c r="H12" s="20"/>
    </row>
    <row r="13" spans="1:8" ht="15" x14ac:dyDescent="0.2">
      <c r="A13" s="5"/>
      <c r="B13" s="25">
        <v>2</v>
      </c>
      <c r="C13" s="29" t="e">
        <f>#REF!</f>
        <v>#REF!</v>
      </c>
      <c r="D13" s="32" t="e">
        <f>#REF!</f>
        <v>#REF!</v>
      </c>
      <c r="E13" s="24" t="e">
        <f>#REF!</f>
        <v>#REF!</v>
      </c>
      <c r="F13" s="27">
        <v>1</v>
      </c>
      <c r="G13" s="37" t="e">
        <f t="shared" ref="G13:G29" si="0">E13*F13</f>
        <v>#REF!</v>
      </c>
      <c r="H13" s="20"/>
    </row>
    <row r="14" spans="1:8" ht="15" x14ac:dyDescent="0.2">
      <c r="A14" s="5"/>
      <c r="B14" s="25">
        <v>3</v>
      </c>
      <c r="C14" s="29" t="e">
        <f>#REF!</f>
        <v>#REF!</v>
      </c>
      <c r="D14" s="32" t="e">
        <f>#REF!</f>
        <v>#REF!</v>
      </c>
      <c r="E14" s="24" t="e">
        <f>#REF!</f>
        <v>#REF!</v>
      </c>
      <c r="F14" s="27">
        <v>1</v>
      </c>
      <c r="G14" s="37" t="e">
        <f t="shared" si="0"/>
        <v>#REF!</v>
      </c>
      <c r="H14" s="20"/>
    </row>
    <row r="15" spans="1:8" ht="15" x14ac:dyDescent="0.2">
      <c r="A15" s="5"/>
      <c r="B15" s="25">
        <v>4</v>
      </c>
      <c r="C15" s="29" t="e">
        <f>#REF!</f>
        <v>#REF!</v>
      </c>
      <c r="D15" s="32" t="e">
        <f>#REF!</f>
        <v>#REF!</v>
      </c>
      <c r="E15" s="24" t="e">
        <f>#REF!</f>
        <v>#REF!</v>
      </c>
      <c r="F15" s="27">
        <v>1</v>
      </c>
      <c r="G15" s="37" t="e">
        <f t="shared" si="0"/>
        <v>#REF!</v>
      </c>
      <c r="H15" s="20"/>
    </row>
    <row r="16" spans="1:8" ht="15" x14ac:dyDescent="0.2">
      <c r="A16" s="5"/>
      <c r="B16" s="25">
        <v>5</v>
      </c>
      <c r="C16" s="29" t="e">
        <f>#REF!</f>
        <v>#REF!</v>
      </c>
      <c r="D16" s="32" t="e">
        <f>#REF!</f>
        <v>#REF!</v>
      </c>
      <c r="E16" s="24" t="e">
        <f>#REF!</f>
        <v>#REF!</v>
      </c>
      <c r="F16" s="27">
        <v>1</v>
      </c>
      <c r="G16" s="37" t="e">
        <f t="shared" si="0"/>
        <v>#REF!</v>
      </c>
      <c r="H16" s="20"/>
    </row>
    <row r="17" spans="1:8" ht="15" x14ac:dyDescent="0.2">
      <c r="A17" s="5"/>
      <c r="B17" s="25">
        <v>6</v>
      </c>
      <c r="C17" s="29" t="e">
        <f>#REF!</f>
        <v>#REF!</v>
      </c>
      <c r="D17" s="32" t="e">
        <f>#REF!</f>
        <v>#REF!</v>
      </c>
      <c r="E17" s="24" t="e">
        <f>#REF!</f>
        <v>#REF!</v>
      </c>
      <c r="F17" s="27">
        <v>1</v>
      </c>
      <c r="G17" s="37" t="e">
        <f t="shared" si="0"/>
        <v>#REF!</v>
      </c>
      <c r="H17" s="20"/>
    </row>
    <row r="18" spans="1:8" ht="15" x14ac:dyDescent="0.2">
      <c r="A18" s="5"/>
      <c r="B18" s="25">
        <v>7</v>
      </c>
      <c r="C18" s="29" t="e">
        <f>#REF!</f>
        <v>#REF!</v>
      </c>
      <c r="D18" s="32" t="e">
        <f>#REF!</f>
        <v>#REF!</v>
      </c>
      <c r="E18" s="24" t="e">
        <f>#REF!</f>
        <v>#REF!</v>
      </c>
      <c r="F18" s="27">
        <v>1</v>
      </c>
      <c r="G18" s="37" t="e">
        <f t="shared" si="0"/>
        <v>#REF!</v>
      </c>
      <c r="H18" s="20"/>
    </row>
    <row r="19" spans="1:8" ht="15" x14ac:dyDescent="0.2">
      <c r="A19" s="5"/>
      <c r="B19" s="25">
        <v>8</v>
      </c>
      <c r="C19" s="29" t="e">
        <f>#REF!</f>
        <v>#REF!</v>
      </c>
      <c r="D19" s="32" t="e">
        <f>#REF!</f>
        <v>#REF!</v>
      </c>
      <c r="E19" s="24" t="e">
        <f>#REF!</f>
        <v>#REF!</v>
      </c>
      <c r="F19" s="27">
        <v>1</v>
      </c>
      <c r="G19" s="37" t="e">
        <f t="shared" si="0"/>
        <v>#REF!</v>
      </c>
      <c r="H19" s="20"/>
    </row>
    <row r="20" spans="1:8" ht="15" x14ac:dyDescent="0.2">
      <c r="A20" s="5"/>
      <c r="B20" s="25">
        <v>9</v>
      </c>
      <c r="C20" s="29" t="e">
        <f>#REF!</f>
        <v>#REF!</v>
      </c>
      <c r="D20" s="32" t="e">
        <f>#REF!</f>
        <v>#REF!</v>
      </c>
      <c r="E20" s="24" t="e">
        <f>#REF!</f>
        <v>#REF!</v>
      </c>
      <c r="F20" s="27">
        <v>1</v>
      </c>
      <c r="G20" s="37" t="e">
        <f t="shared" si="0"/>
        <v>#REF!</v>
      </c>
      <c r="H20" s="20"/>
    </row>
    <row r="21" spans="1:8" ht="15" x14ac:dyDescent="0.2">
      <c r="A21" s="5"/>
      <c r="B21" s="25">
        <v>10</v>
      </c>
      <c r="C21" s="29" t="e">
        <f>#REF!</f>
        <v>#REF!</v>
      </c>
      <c r="D21" s="32" t="e">
        <f>#REF!</f>
        <v>#REF!</v>
      </c>
      <c r="E21" s="24" t="e">
        <f>#REF!</f>
        <v>#REF!</v>
      </c>
      <c r="F21" s="27">
        <v>1</v>
      </c>
      <c r="G21" s="37" t="e">
        <f t="shared" si="0"/>
        <v>#REF!</v>
      </c>
      <c r="H21" s="20"/>
    </row>
    <row r="22" spans="1:8" ht="15" x14ac:dyDescent="0.2">
      <c r="A22" s="5"/>
      <c r="B22" s="25">
        <v>11</v>
      </c>
      <c r="C22" s="29" t="e">
        <f>#REF!</f>
        <v>#REF!</v>
      </c>
      <c r="D22" s="32" t="e">
        <f>#REF!</f>
        <v>#REF!</v>
      </c>
      <c r="E22" s="24" t="e">
        <f>#REF!</f>
        <v>#REF!</v>
      </c>
      <c r="F22" s="27">
        <v>1</v>
      </c>
      <c r="G22" s="37" t="e">
        <f t="shared" si="0"/>
        <v>#REF!</v>
      </c>
      <c r="H22" s="20"/>
    </row>
    <row r="23" spans="1:8" ht="15" x14ac:dyDescent="0.2">
      <c r="A23" s="5"/>
      <c r="B23" s="25">
        <v>12</v>
      </c>
      <c r="C23" s="29" t="e">
        <f>#REF!</f>
        <v>#REF!</v>
      </c>
      <c r="D23" s="32" t="e">
        <f>#REF!</f>
        <v>#REF!</v>
      </c>
      <c r="E23" s="24" t="e">
        <f>#REF!</f>
        <v>#REF!</v>
      </c>
      <c r="F23" s="27">
        <v>1</v>
      </c>
      <c r="G23" s="37" t="e">
        <f t="shared" si="0"/>
        <v>#REF!</v>
      </c>
      <c r="H23" s="20"/>
    </row>
    <row r="24" spans="1:8" ht="15" x14ac:dyDescent="0.2">
      <c r="A24" s="5"/>
      <c r="B24" s="25">
        <v>13</v>
      </c>
      <c r="C24" s="29" t="e">
        <f>#REF!</f>
        <v>#REF!</v>
      </c>
      <c r="D24" s="32" t="e">
        <f>#REF!</f>
        <v>#REF!</v>
      </c>
      <c r="E24" s="24" t="e">
        <f>#REF!</f>
        <v>#REF!</v>
      </c>
      <c r="F24" s="27">
        <v>1</v>
      </c>
      <c r="G24" s="37" t="e">
        <f t="shared" si="0"/>
        <v>#REF!</v>
      </c>
      <c r="H24" s="20"/>
    </row>
    <row r="25" spans="1:8" ht="15" x14ac:dyDescent="0.2">
      <c r="A25" s="5"/>
      <c r="B25" s="25">
        <v>14</v>
      </c>
      <c r="C25" s="29" t="e">
        <f>#REF!</f>
        <v>#REF!</v>
      </c>
      <c r="D25" s="32" t="e">
        <f>#REF!</f>
        <v>#REF!</v>
      </c>
      <c r="E25" s="24" t="e">
        <f>#REF!</f>
        <v>#REF!</v>
      </c>
      <c r="F25" s="27">
        <v>1</v>
      </c>
      <c r="G25" s="37" t="e">
        <f t="shared" si="0"/>
        <v>#REF!</v>
      </c>
      <c r="H25" s="20"/>
    </row>
    <row r="26" spans="1:8" ht="15" x14ac:dyDescent="0.2">
      <c r="A26" s="5"/>
      <c r="B26" s="25">
        <v>15</v>
      </c>
      <c r="C26" s="29" t="e">
        <f>#REF!</f>
        <v>#REF!</v>
      </c>
      <c r="D26" s="32" t="e">
        <f>#REF!</f>
        <v>#REF!</v>
      </c>
      <c r="E26" s="24" t="e">
        <f>#REF!</f>
        <v>#REF!</v>
      </c>
      <c r="F26" s="27">
        <v>1</v>
      </c>
      <c r="G26" s="37" t="e">
        <f t="shared" si="0"/>
        <v>#REF!</v>
      </c>
      <c r="H26" s="20"/>
    </row>
    <row r="27" spans="1:8" ht="15" x14ac:dyDescent="0.2">
      <c r="A27" s="5"/>
      <c r="B27" s="25">
        <v>16</v>
      </c>
      <c r="C27" s="29" t="e">
        <f>#REF!</f>
        <v>#REF!</v>
      </c>
      <c r="D27" s="32" t="e">
        <f>#REF!</f>
        <v>#REF!</v>
      </c>
      <c r="E27" s="24" t="e">
        <f>#REF!</f>
        <v>#REF!</v>
      </c>
      <c r="F27" s="27">
        <v>1</v>
      </c>
      <c r="G27" s="37" t="e">
        <f t="shared" si="0"/>
        <v>#REF!</v>
      </c>
      <c r="H27" s="20"/>
    </row>
    <row r="28" spans="1:8" ht="15" x14ac:dyDescent="0.2">
      <c r="A28" s="5"/>
      <c r="B28" s="25">
        <v>17</v>
      </c>
      <c r="C28" s="29" t="e">
        <f>#REF!</f>
        <v>#REF!</v>
      </c>
      <c r="D28" s="32" t="e">
        <f>#REF!</f>
        <v>#REF!</v>
      </c>
      <c r="E28" s="24" t="e">
        <f>#REF!</f>
        <v>#REF!</v>
      </c>
      <c r="F28" s="27">
        <v>1</v>
      </c>
      <c r="G28" s="37" t="e">
        <f t="shared" si="0"/>
        <v>#REF!</v>
      </c>
      <c r="H28" s="20"/>
    </row>
    <row r="29" spans="1:8" ht="15" x14ac:dyDescent="0.2">
      <c r="A29" s="5"/>
      <c r="B29" s="25">
        <v>18</v>
      </c>
      <c r="C29" s="29" t="e">
        <f>#REF!</f>
        <v>#REF!</v>
      </c>
      <c r="D29" s="32" t="e">
        <f>#REF!</f>
        <v>#REF!</v>
      </c>
      <c r="E29" s="24" t="e">
        <f>#REF!</f>
        <v>#REF!</v>
      </c>
      <c r="F29" s="27">
        <v>1</v>
      </c>
      <c r="G29" s="37" t="e">
        <f t="shared" si="0"/>
        <v>#REF!</v>
      </c>
      <c r="H29" s="20"/>
    </row>
    <row r="30" spans="1:8" ht="15" x14ac:dyDescent="0.2">
      <c r="A30" s="5"/>
      <c r="B30" s="25"/>
      <c r="C30" s="29"/>
      <c r="D30" s="32"/>
      <c r="E30" s="24"/>
      <c r="F30" s="27"/>
      <c r="G30" s="37"/>
      <c r="H30" s="20"/>
    </row>
    <row r="31" spans="1:8" ht="15.75" thickBot="1" x14ac:dyDescent="0.25">
      <c r="A31" s="5"/>
      <c r="B31" s="25"/>
      <c r="C31" s="30"/>
      <c r="D31" s="33"/>
      <c r="E31" s="34"/>
      <c r="F31" s="27"/>
      <c r="G31" s="37"/>
      <c r="H31" s="20"/>
    </row>
    <row r="32" spans="1:8" ht="16.5" thickBot="1" x14ac:dyDescent="0.3">
      <c r="A32" s="5"/>
      <c r="B32" s="7"/>
      <c r="C32" s="9"/>
      <c r="D32" s="10"/>
      <c r="E32" s="150" t="s">
        <v>105</v>
      </c>
      <c r="F32" s="151"/>
      <c r="G32" s="35" t="e">
        <f>SUM(G12:G31)</f>
        <v>#REF!</v>
      </c>
      <c r="H32" s="20"/>
    </row>
    <row r="33" spans="1:8" ht="15.75" thickBot="1" x14ac:dyDescent="0.3">
      <c r="A33" s="5"/>
      <c r="B33" s="7"/>
      <c r="C33" s="11" t="s">
        <v>106</v>
      </c>
      <c r="D33" s="137"/>
      <c r="E33" s="138"/>
      <c r="F33" s="138"/>
      <c r="G33" s="139"/>
      <c r="H33" s="20"/>
    </row>
    <row r="34" spans="1:8" ht="15.75" thickBot="1" x14ac:dyDescent="0.3">
      <c r="A34" s="5"/>
      <c r="B34" s="8"/>
      <c r="C34" s="140" t="s">
        <v>107</v>
      </c>
      <c r="D34" s="141"/>
      <c r="E34" s="12" t="s">
        <v>18</v>
      </c>
      <c r="F34" s="140" t="s">
        <v>3</v>
      </c>
      <c r="G34" s="141"/>
      <c r="H34" s="20"/>
    </row>
    <row r="35" spans="1:8" ht="3.75" customHeight="1" thickBot="1" x14ac:dyDescent="0.3">
      <c r="A35" s="6"/>
      <c r="B35" s="142"/>
      <c r="C35" s="142"/>
      <c r="D35" s="142"/>
      <c r="E35" s="142"/>
      <c r="F35" s="142"/>
      <c r="G35" s="142"/>
      <c r="H35" s="21"/>
    </row>
  </sheetData>
  <mergeCells count="23">
    <mergeCell ref="B5:C5"/>
    <mergeCell ref="D5:G5"/>
    <mergeCell ref="B2:G2"/>
    <mergeCell ref="B3:C3"/>
    <mergeCell ref="D3:G3"/>
    <mergeCell ref="B4:C4"/>
    <mergeCell ref="D4:G4"/>
    <mergeCell ref="B6:C6"/>
    <mergeCell ref="D6:G6"/>
    <mergeCell ref="B7:C7"/>
    <mergeCell ref="D7:G7"/>
    <mergeCell ref="B8:C8"/>
    <mergeCell ref="D8:G8"/>
    <mergeCell ref="D33:G33"/>
    <mergeCell ref="C34:D34"/>
    <mergeCell ref="F34:G34"/>
    <mergeCell ref="B35:G35"/>
    <mergeCell ref="B9:C9"/>
    <mergeCell ref="D9:G9"/>
    <mergeCell ref="B10:C10"/>
    <mergeCell ref="D10:E10"/>
    <mergeCell ref="F10:G10"/>
    <mergeCell ref="E32:F32"/>
  </mergeCells>
  <pageMargins left="0.7" right="0.7" top="0.75" bottom="0.75" header="0.3" footer="0.3"/>
  <pageSetup scale="8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35"/>
  <sheetViews>
    <sheetView zoomScaleNormal="100" workbookViewId="0">
      <selection activeCell="D8" sqref="D8:G8"/>
    </sheetView>
  </sheetViews>
  <sheetFormatPr defaultRowHeight="12.75" x14ac:dyDescent="0.2"/>
  <cols>
    <col min="1" max="1" width="0.85546875" customWidth="1"/>
    <col min="2" max="2" width="4.7109375" customWidth="1"/>
    <col min="3" max="3" width="49" customWidth="1"/>
    <col min="4" max="4" width="12.28515625" customWidth="1"/>
    <col min="5" max="5" width="10.42578125" customWidth="1"/>
    <col min="6" max="6" width="13.28515625" customWidth="1"/>
    <col min="7" max="7" width="16.5703125" customWidth="1"/>
    <col min="8" max="8" width="1" customWidth="1"/>
  </cols>
  <sheetData>
    <row r="1" spans="1:8" ht="6.75" customHeight="1" thickBot="1" x14ac:dyDescent="0.25">
      <c r="A1" s="4"/>
      <c r="B1" s="18"/>
      <c r="C1" s="18"/>
      <c r="D1" s="18"/>
      <c r="E1" s="18"/>
      <c r="F1" s="18"/>
      <c r="G1" s="18"/>
      <c r="H1" s="19"/>
    </row>
    <row r="2" spans="1:8" ht="24" customHeight="1" thickBot="1" x14ac:dyDescent="0.25">
      <c r="A2" s="5"/>
      <c r="B2" s="164" t="s">
        <v>87</v>
      </c>
      <c r="C2" s="165"/>
      <c r="D2" s="165"/>
      <c r="E2" s="165"/>
      <c r="F2" s="165"/>
      <c r="G2" s="166"/>
      <c r="H2" s="20"/>
    </row>
    <row r="3" spans="1:8" ht="17.25" customHeight="1" thickBot="1" x14ac:dyDescent="0.3">
      <c r="A3" s="5"/>
      <c r="B3" s="137" t="s">
        <v>88</v>
      </c>
      <c r="C3" s="139"/>
      <c r="D3" s="167" t="e">
        <f>#REF!</f>
        <v>#REF!</v>
      </c>
      <c r="E3" s="168"/>
      <c r="F3" s="168"/>
      <c r="G3" s="169"/>
      <c r="H3" s="20"/>
    </row>
    <row r="4" spans="1:8" ht="15.75" customHeight="1" thickBot="1" x14ac:dyDescent="0.3">
      <c r="A4" s="5"/>
      <c r="B4" s="137" t="s">
        <v>89</v>
      </c>
      <c r="C4" s="139"/>
      <c r="D4" s="155" t="s">
        <v>90</v>
      </c>
      <c r="E4" s="156"/>
      <c r="F4" s="156"/>
      <c r="G4" s="157"/>
      <c r="H4" s="20"/>
    </row>
    <row r="5" spans="1:8" ht="15.75" customHeight="1" thickBot="1" x14ac:dyDescent="0.3">
      <c r="A5" s="5"/>
      <c r="B5" s="137" t="s">
        <v>91</v>
      </c>
      <c r="C5" s="139"/>
      <c r="D5" s="161">
        <v>42750</v>
      </c>
      <c r="E5" s="162"/>
      <c r="F5" s="162"/>
      <c r="G5" s="163"/>
      <c r="H5" s="20"/>
    </row>
    <row r="6" spans="1:8" ht="15.75" customHeight="1" thickBot="1" x14ac:dyDescent="0.3">
      <c r="A6" s="5"/>
      <c r="B6" s="137" t="s">
        <v>92</v>
      </c>
      <c r="C6" s="139"/>
      <c r="D6" s="152"/>
      <c r="E6" s="153"/>
      <c r="F6" s="153"/>
      <c r="G6" s="154"/>
      <c r="H6" s="20"/>
    </row>
    <row r="7" spans="1:8" ht="16.5" customHeight="1" thickBot="1" x14ac:dyDescent="0.3">
      <c r="A7" s="5"/>
      <c r="B7" s="137" t="s">
        <v>93</v>
      </c>
      <c r="C7" s="139"/>
      <c r="D7" s="155" t="s">
        <v>94</v>
      </c>
      <c r="E7" s="156"/>
      <c r="F7" s="156"/>
      <c r="G7" s="157"/>
      <c r="H7" s="20"/>
    </row>
    <row r="8" spans="1:8" ht="15.75" thickBot="1" x14ac:dyDescent="0.3">
      <c r="A8" s="5"/>
      <c r="B8" s="140" t="s">
        <v>95</v>
      </c>
      <c r="C8" s="141"/>
      <c r="D8" s="158" t="s">
        <v>108</v>
      </c>
      <c r="E8" s="159"/>
      <c r="F8" s="159"/>
      <c r="G8" s="160"/>
      <c r="H8" s="20"/>
    </row>
    <row r="9" spans="1:8" ht="38.25" customHeight="1" thickBot="1" x14ac:dyDescent="0.25">
      <c r="A9" s="5"/>
      <c r="B9" s="140" t="s">
        <v>97</v>
      </c>
      <c r="C9" s="141"/>
      <c r="D9" s="143" t="e">
        <f>#REF!</f>
        <v>#REF!</v>
      </c>
      <c r="E9" s="144"/>
      <c r="F9" s="144"/>
      <c r="G9" s="145"/>
      <c r="H9" s="20"/>
    </row>
    <row r="10" spans="1:8" ht="15.75" thickBot="1" x14ac:dyDescent="0.3">
      <c r="A10" s="5"/>
      <c r="B10" s="146"/>
      <c r="C10" s="147"/>
      <c r="D10" s="148" t="s">
        <v>98</v>
      </c>
      <c r="E10" s="149"/>
      <c r="F10" s="148" t="e">
        <f>#REF!</f>
        <v>#REF!</v>
      </c>
      <c r="G10" s="149"/>
      <c r="H10" s="20"/>
    </row>
    <row r="11" spans="1:8" ht="15.75" thickBot="1" x14ac:dyDescent="0.3">
      <c r="A11" s="5"/>
      <c r="B11" s="13" t="s">
        <v>99</v>
      </c>
      <c r="C11" s="14" t="s">
        <v>100</v>
      </c>
      <c r="D11" s="15" t="s">
        <v>101</v>
      </c>
      <c r="E11" s="15" t="s">
        <v>102</v>
      </c>
      <c r="F11" s="16" t="s">
        <v>103</v>
      </c>
      <c r="G11" s="17" t="s">
        <v>104</v>
      </c>
      <c r="H11" s="20"/>
    </row>
    <row r="12" spans="1:8" ht="15" x14ac:dyDescent="0.2">
      <c r="A12" s="5"/>
      <c r="B12" s="22">
        <v>1</v>
      </c>
      <c r="C12" s="28" t="e">
        <f>#REF!</f>
        <v>#REF!</v>
      </c>
      <c r="D12" s="31" t="e">
        <f>#REF!</f>
        <v>#REF!</v>
      </c>
      <c r="E12" s="23" t="e">
        <f>#REF!</f>
        <v>#REF!</v>
      </c>
      <c r="F12" s="26">
        <v>1</v>
      </c>
      <c r="G12" s="36" t="e">
        <f>E12*F12</f>
        <v>#REF!</v>
      </c>
      <c r="H12" s="20"/>
    </row>
    <row r="13" spans="1:8" ht="15" x14ac:dyDescent="0.2">
      <c r="A13" s="5"/>
      <c r="B13" s="25">
        <v>2</v>
      </c>
      <c r="C13" s="29" t="e">
        <f>#REF!</f>
        <v>#REF!</v>
      </c>
      <c r="D13" s="32" t="e">
        <f>#REF!</f>
        <v>#REF!</v>
      </c>
      <c r="E13" s="24" t="e">
        <f>#REF!</f>
        <v>#REF!</v>
      </c>
      <c r="F13" s="27">
        <v>1</v>
      </c>
      <c r="G13" s="37" t="e">
        <f t="shared" ref="G13:G29" si="0">E13*F13</f>
        <v>#REF!</v>
      </c>
      <c r="H13" s="20"/>
    </row>
    <row r="14" spans="1:8" ht="15" x14ac:dyDescent="0.2">
      <c r="A14" s="5"/>
      <c r="B14" s="25">
        <v>3</v>
      </c>
      <c r="C14" s="29" t="e">
        <f>#REF!</f>
        <v>#REF!</v>
      </c>
      <c r="D14" s="32" t="e">
        <f>#REF!</f>
        <v>#REF!</v>
      </c>
      <c r="E14" s="24" t="e">
        <f>#REF!</f>
        <v>#REF!</v>
      </c>
      <c r="F14" s="27">
        <v>1</v>
      </c>
      <c r="G14" s="37" t="e">
        <f t="shared" si="0"/>
        <v>#REF!</v>
      </c>
      <c r="H14" s="20"/>
    </row>
    <row r="15" spans="1:8" ht="15" x14ac:dyDescent="0.2">
      <c r="A15" s="5"/>
      <c r="B15" s="25">
        <v>4</v>
      </c>
      <c r="C15" s="29" t="e">
        <f>#REF!</f>
        <v>#REF!</v>
      </c>
      <c r="D15" s="32" t="e">
        <f>#REF!</f>
        <v>#REF!</v>
      </c>
      <c r="E15" s="24" t="e">
        <f>#REF!</f>
        <v>#REF!</v>
      </c>
      <c r="F15" s="27">
        <v>1</v>
      </c>
      <c r="G15" s="37" t="e">
        <f t="shared" si="0"/>
        <v>#REF!</v>
      </c>
      <c r="H15" s="20"/>
    </row>
    <row r="16" spans="1:8" ht="15" x14ac:dyDescent="0.2">
      <c r="A16" s="5"/>
      <c r="B16" s="25">
        <v>5</v>
      </c>
      <c r="C16" s="29" t="e">
        <f>#REF!</f>
        <v>#REF!</v>
      </c>
      <c r="D16" s="32" t="e">
        <f>#REF!</f>
        <v>#REF!</v>
      </c>
      <c r="E16" s="24" t="e">
        <f>#REF!</f>
        <v>#REF!</v>
      </c>
      <c r="F16" s="27">
        <v>1</v>
      </c>
      <c r="G16" s="37" t="e">
        <f t="shared" si="0"/>
        <v>#REF!</v>
      </c>
      <c r="H16" s="20"/>
    </row>
    <row r="17" spans="1:8" ht="15" x14ac:dyDescent="0.2">
      <c r="A17" s="5"/>
      <c r="B17" s="25">
        <v>6</v>
      </c>
      <c r="C17" s="29" t="e">
        <f>#REF!</f>
        <v>#REF!</v>
      </c>
      <c r="D17" s="32" t="e">
        <f>#REF!</f>
        <v>#REF!</v>
      </c>
      <c r="E17" s="24" t="e">
        <f>#REF!</f>
        <v>#REF!</v>
      </c>
      <c r="F17" s="27">
        <v>1</v>
      </c>
      <c r="G17" s="37" t="e">
        <f t="shared" si="0"/>
        <v>#REF!</v>
      </c>
      <c r="H17" s="20"/>
    </row>
    <row r="18" spans="1:8" ht="15" x14ac:dyDescent="0.2">
      <c r="A18" s="5"/>
      <c r="B18" s="25">
        <v>7</v>
      </c>
      <c r="C18" s="29" t="e">
        <f>#REF!</f>
        <v>#REF!</v>
      </c>
      <c r="D18" s="32" t="e">
        <f>#REF!</f>
        <v>#REF!</v>
      </c>
      <c r="E18" s="24" t="e">
        <f>#REF!</f>
        <v>#REF!</v>
      </c>
      <c r="F18" s="27">
        <v>1</v>
      </c>
      <c r="G18" s="37" t="e">
        <f t="shared" si="0"/>
        <v>#REF!</v>
      </c>
      <c r="H18" s="20"/>
    </row>
    <row r="19" spans="1:8" ht="15" x14ac:dyDescent="0.2">
      <c r="A19" s="5"/>
      <c r="B19" s="25">
        <v>8</v>
      </c>
      <c r="C19" s="29" t="e">
        <f>#REF!</f>
        <v>#REF!</v>
      </c>
      <c r="D19" s="32" t="e">
        <f>#REF!</f>
        <v>#REF!</v>
      </c>
      <c r="E19" s="24" t="e">
        <f>#REF!</f>
        <v>#REF!</v>
      </c>
      <c r="F19" s="27">
        <v>1</v>
      </c>
      <c r="G19" s="37" t="e">
        <f t="shared" si="0"/>
        <v>#REF!</v>
      </c>
      <c r="H19" s="20"/>
    </row>
    <row r="20" spans="1:8" ht="15" x14ac:dyDescent="0.2">
      <c r="A20" s="5"/>
      <c r="B20" s="25">
        <v>9</v>
      </c>
      <c r="C20" s="29" t="e">
        <f>#REF!</f>
        <v>#REF!</v>
      </c>
      <c r="D20" s="32" t="e">
        <f>#REF!</f>
        <v>#REF!</v>
      </c>
      <c r="E20" s="24" t="e">
        <f>#REF!</f>
        <v>#REF!</v>
      </c>
      <c r="F20" s="27">
        <v>1</v>
      </c>
      <c r="G20" s="37" t="e">
        <f t="shared" si="0"/>
        <v>#REF!</v>
      </c>
      <c r="H20" s="20"/>
    </row>
    <row r="21" spans="1:8" ht="15" x14ac:dyDescent="0.2">
      <c r="A21" s="5"/>
      <c r="B21" s="25">
        <v>10</v>
      </c>
      <c r="C21" s="29" t="e">
        <f>#REF!</f>
        <v>#REF!</v>
      </c>
      <c r="D21" s="32" t="e">
        <f>#REF!</f>
        <v>#REF!</v>
      </c>
      <c r="E21" s="24" t="e">
        <f>#REF!</f>
        <v>#REF!</v>
      </c>
      <c r="F21" s="27">
        <v>1</v>
      </c>
      <c r="G21" s="37" t="e">
        <f t="shared" si="0"/>
        <v>#REF!</v>
      </c>
      <c r="H21" s="20"/>
    </row>
    <row r="22" spans="1:8" ht="15" x14ac:dyDescent="0.2">
      <c r="A22" s="5"/>
      <c r="B22" s="25">
        <v>11</v>
      </c>
      <c r="C22" s="29" t="e">
        <f>#REF!</f>
        <v>#REF!</v>
      </c>
      <c r="D22" s="32" t="e">
        <f>#REF!</f>
        <v>#REF!</v>
      </c>
      <c r="E22" s="24" t="e">
        <f>#REF!</f>
        <v>#REF!</v>
      </c>
      <c r="F22" s="27">
        <v>1</v>
      </c>
      <c r="G22" s="37" t="e">
        <f t="shared" si="0"/>
        <v>#REF!</v>
      </c>
      <c r="H22" s="20"/>
    </row>
    <row r="23" spans="1:8" ht="15" x14ac:dyDescent="0.2">
      <c r="A23" s="5"/>
      <c r="B23" s="25">
        <v>12</v>
      </c>
      <c r="C23" s="29" t="e">
        <f>#REF!</f>
        <v>#REF!</v>
      </c>
      <c r="D23" s="32" t="e">
        <f>#REF!</f>
        <v>#REF!</v>
      </c>
      <c r="E23" s="24" t="e">
        <f>#REF!</f>
        <v>#REF!</v>
      </c>
      <c r="F23" s="27">
        <v>1</v>
      </c>
      <c r="G23" s="37" t="e">
        <f t="shared" si="0"/>
        <v>#REF!</v>
      </c>
      <c r="H23" s="20"/>
    </row>
    <row r="24" spans="1:8" ht="15" x14ac:dyDescent="0.2">
      <c r="A24" s="5"/>
      <c r="B24" s="25">
        <v>13</v>
      </c>
      <c r="C24" s="29" t="e">
        <f>#REF!</f>
        <v>#REF!</v>
      </c>
      <c r="D24" s="32" t="e">
        <f>#REF!</f>
        <v>#REF!</v>
      </c>
      <c r="E24" s="24" t="e">
        <f>#REF!</f>
        <v>#REF!</v>
      </c>
      <c r="F24" s="27">
        <v>1</v>
      </c>
      <c r="G24" s="37" t="e">
        <f t="shared" si="0"/>
        <v>#REF!</v>
      </c>
      <c r="H24" s="20"/>
    </row>
    <row r="25" spans="1:8" ht="15" x14ac:dyDescent="0.2">
      <c r="A25" s="5"/>
      <c r="B25" s="25">
        <v>14</v>
      </c>
      <c r="C25" s="29" t="e">
        <f>#REF!</f>
        <v>#REF!</v>
      </c>
      <c r="D25" s="32" t="e">
        <f>#REF!</f>
        <v>#REF!</v>
      </c>
      <c r="E25" s="24" t="e">
        <f>#REF!</f>
        <v>#REF!</v>
      </c>
      <c r="F25" s="27">
        <v>1</v>
      </c>
      <c r="G25" s="37" t="e">
        <f t="shared" si="0"/>
        <v>#REF!</v>
      </c>
      <c r="H25" s="20"/>
    </row>
    <row r="26" spans="1:8" ht="15" x14ac:dyDescent="0.2">
      <c r="A26" s="5"/>
      <c r="B26" s="25">
        <v>15</v>
      </c>
      <c r="C26" s="29" t="e">
        <f>#REF!</f>
        <v>#REF!</v>
      </c>
      <c r="D26" s="32" t="e">
        <f>#REF!</f>
        <v>#REF!</v>
      </c>
      <c r="E26" s="24" t="e">
        <f>#REF!</f>
        <v>#REF!</v>
      </c>
      <c r="F26" s="27">
        <v>1</v>
      </c>
      <c r="G26" s="37" t="e">
        <f t="shared" si="0"/>
        <v>#REF!</v>
      </c>
      <c r="H26" s="20"/>
    </row>
    <row r="27" spans="1:8" ht="15" x14ac:dyDescent="0.2">
      <c r="A27" s="5"/>
      <c r="B27" s="25">
        <v>16</v>
      </c>
      <c r="C27" s="29" t="e">
        <f>#REF!</f>
        <v>#REF!</v>
      </c>
      <c r="D27" s="32" t="e">
        <f>#REF!</f>
        <v>#REF!</v>
      </c>
      <c r="E27" s="24" t="e">
        <f>#REF!</f>
        <v>#REF!</v>
      </c>
      <c r="F27" s="27">
        <v>1</v>
      </c>
      <c r="G27" s="37" t="e">
        <f t="shared" si="0"/>
        <v>#REF!</v>
      </c>
      <c r="H27" s="20"/>
    </row>
    <row r="28" spans="1:8" ht="15" x14ac:dyDescent="0.2">
      <c r="A28" s="5"/>
      <c r="B28" s="25">
        <v>17</v>
      </c>
      <c r="C28" s="29" t="e">
        <f>#REF!</f>
        <v>#REF!</v>
      </c>
      <c r="D28" s="32" t="e">
        <f>#REF!</f>
        <v>#REF!</v>
      </c>
      <c r="E28" s="24" t="e">
        <f>#REF!</f>
        <v>#REF!</v>
      </c>
      <c r="F28" s="27">
        <v>1</v>
      </c>
      <c r="G28" s="37" t="e">
        <f t="shared" si="0"/>
        <v>#REF!</v>
      </c>
      <c r="H28" s="20"/>
    </row>
    <row r="29" spans="1:8" ht="15" x14ac:dyDescent="0.2">
      <c r="A29" s="5"/>
      <c r="B29" s="25">
        <v>18</v>
      </c>
      <c r="C29" s="29" t="e">
        <f>#REF!</f>
        <v>#REF!</v>
      </c>
      <c r="D29" s="32" t="e">
        <f>#REF!</f>
        <v>#REF!</v>
      </c>
      <c r="E29" s="24" t="e">
        <f>#REF!</f>
        <v>#REF!</v>
      </c>
      <c r="F29" s="27">
        <v>1</v>
      </c>
      <c r="G29" s="37" t="e">
        <f t="shared" si="0"/>
        <v>#REF!</v>
      </c>
      <c r="H29" s="20"/>
    </row>
    <row r="30" spans="1:8" ht="15" x14ac:dyDescent="0.2">
      <c r="A30" s="5"/>
      <c r="B30" s="25"/>
      <c r="C30" s="29"/>
      <c r="D30" s="32"/>
      <c r="E30" s="24"/>
      <c r="F30" s="27"/>
      <c r="G30" s="37"/>
      <c r="H30" s="20"/>
    </row>
    <row r="31" spans="1:8" ht="15.75" thickBot="1" x14ac:dyDescent="0.25">
      <c r="A31" s="5"/>
      <c r="B31" s="25"/>
      <c r="C31" s="30"/>
      <c r="D31" s="33"/>
      <c r="E31" s="34"/>
      <c r="F31" s="27"/>
      <c r="G31" s="37"/>
      <c r="H31" s="20"/>
    </row>
    <row r="32" spans="1:8" ht="16.5" thickBot="1" x14ac:dyDescent="0.3">
      <c r="A32" s="5"/>
      <c r="B32" s="7"/>
      <c r="C32" s="9"/>
      <c r="D32" s="10"/>
      <c r="E32" s="150" t="s">
        <v>105</v>
      </c>
      <c r="F32" s="151"/>
      <c r="G32" s="35" t="e">
        <f>SUM(G12:G31)</f>
        <v>#REF!</v>
      </c>
      <c r="H32" s="20"/>
    </row>
    <row r="33" spans="1:8" ht="15.75" thickBot="1" x14ac:dyDescent="0.3">
      <c r="A33" s="5"/>
      <c r="B33" s="7"/>
      <c r="C33" s="11" t="s">
        <v>106</v>
      </c>
      <c r="D33" s="137"/>
      <c r="E33" s="138"/>
      <c r="F33" s="138"/>
      <c r="G33" s="139"/>
      <c r="H33" s="20"/>
    </row>
    <row r="34" spans="1:8" ht="15.75" thickBot="1" x14ac:dyDescent="0.3">
      <c r="A34" s="5"/>
      <c r="B34" s="8"/>
      <c r="C34" s="140" t="s">
        <v>107</v>
      </c>
      <c r="D34" s="141"/>
      <c r="E34" s="12" t="s">
        <v>18</v>
      </c>
      <c r="F34" s="140" t="s">
        <v>3</v>
      </c>
      <c r="G34" s="141"/>
      <c r="H34" s="20"/>
    </row>
    <row r="35" spans="1:8" ht="3.75" customHeight="1" thickBot="1" x14ac:dyDescent="0.3">
      <c r="A35" s="6"/>
      <c r="B35" s="142"/>
      <c r="C35" s="142"/>
      <c r="D35" s="142"/>
      <c r="E35" s="142"/>
      <c r="F35" s="142"/>
      <c r="G35" s="142"/>
      <c r="H35" s="21"/>
    </row>
  </sheetData>
  <mergeCells count="23">
    <mergeCell ref="B5:C5"/>
    <mergeCell ref="D5:G5"/>
    <mergeCell ref="B2:G2"/>
    <mergeCell ref="B3:C3"/>
    <mergeCell ref="D3:G3"/>
    <mergeCell ref="B4:C4"/>
    <mergeCell ref="D4:G4"/>
    <mergeCell ref="B6:C6"/>
    <mergeCell ref="D6:G6"/>
    <mergeCell ref="B7:C7"/>
    <mergeCell ref="D7:G7"/>
    <mergeCell ref="B8:C8"/>
    <mergeCell ref="D8:G8"/>
    <mergeCell ref="D33:G33"/>
    <mergeCell ref="C34:D34"/>
    <mergeCell ref="F34:G34"/>
    <mergeCell ref="B35:G35"/>
    <mergeCell ref="B9:C9"/>
    <mergeCell ref="D9:G9"/>
    <mergeCell ref="B10:C10"/>
    <mergeCell ref="D10:E10"/>
    <mergeCell ref="F10:G10"/>
    <mergeCell ref="E32:F32"/>
  </mergeCells>
  <pageMargins left="0.7" right="0.7" top="0.75" bottom="0.75" header="0.3" footer="0.3"/>
  <pageSetup scale="8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35"/>
  <sheetViews>
    <sheetView zoomScaleNormal="100" workbookViewId="0">
      <selection activeCell="D9" sqref="D9:G9"/>
    </sheetView>
  </sheetViews>
  <sheetFormatPr defaultRowHeight="12.75" x14ac:dyDescent="0.2"/>
  <cols>
    <col min="1" max="1" width="0.85546875" customWidth="1"/>
    <col min="2" max="2" width="4.7109375" customWidth="1"/>
    <col min="3" max="3" width="49" customWidth="1"/>
    <col min="4" max="4" width="12.28515625" customWidth="1"/>
    <col min="5" max="5" width="10.42578125" customWidth="1"/>
    <col min="6" max="6" width="13.28515625" customWidth="1"/>
    <col min="7" max="7" width="16.5703125" customWidth="1"/>
    <col min="8" max="8" width="1" customWidth="1"/>
  </cols>
  <sheetData>
    <row r="1" spans="1:8" ht="6.75" customHeight="1" thickBot="1" x14ac:dyDescent="0.25">
      <c r="A1" s="4"/>
      <c r="B1" s="18"/>
      <c r="C1" s="18"/>
      <c r="D1" s="18"/>
      <c r="E1" s="18"/>
      <c r="F1" s="18"/>
      <c r="G1" s="18"/>
      <c r="H1" s="19"/>
    </row>
    <row r="2" spans="1:8" ht="24" customHeight="1" thickBot="1" x14ac:dyDescent="0.25">
      <c r="A2" s="5"/>
      <c r="B2" s="164" t="s">
        <v>87</v>
      </c>
      <c r="C2" s="165"/>
      <c r="D2" s="165"/>
      <c r="E2" s="165"/>
      <c r="F2" s="165"/>
      <c r="G2" s="166"/>
      <c r="H2" s="20"/>
    </row>
    <row r="3" spans="1:8" ht="17.25" customHeight="1" thickBot="1" x14ac:dyDescent="0.3">
      <c r="A3" s="5"/>
      <c r="B3" s="137" t="s">
        <v>88</v>
      </c>
      <c r="C3" s="139"/>
      <c r="D3" s="167" t="e">
        <f>#REF!</f>
        <v>#REF!</v>
      </c>
      <c r="E3" s="168"/>
      <c r="F3" s="168"/>
      <c r="G3" s="169"/>
      <c r="H3" s="20"/>
    </row>
    <row r="4" spans="1:8" ht="15.75" customHeight="1" thickBot="1" x14ac:dyDescent="0.3">
      <c r="A4" s="5"/>
      <c r="B4" s="137" t="s">
        <v>89</v>
      </c>
      <c r="C4" s="139"/>
      <c r="D4" s="155" t="s">
        <v>90</v>
      </c>
      <c r="E4" s="156"/>
      <c r="F4" s="156"/>
      <c r="G4" s="157"/>
      <c r="H4" s="20"/>
    </row>
    <row r="5" spans="1:8" ht="15.75" customHeight="1" thickBot="1" x14ac:dyDescent="0.3">
      <c r="A5" s="5"/>
      <c r="B5" s="137" t="s">
        <v>91</v>
      </c>
      <c r="C5" s="139"/>
      <c r="D5" s="161">
        <v>42750</v>
      </c>
      <c r="E5" s="162"/>
      <c r="F5" s="162"/>
      <c r="G5" s="163"/>
      <c r="H5" s="20"/>
    </row>
    <row r="6" spans="1:8" ht="15.75" customHeight="1" thickBot="1" x14ac:dyDescent="0.3">
      <c r="A6" s="5"/>
      <c r="B6" s="137" t="s">
        <v>92</v>
      </c>
      <c r="C6" s="139"/>
      <c r="D6" s="152"/>
      <c r="E6" s="153"/>
      <c r="F6" s="153"/>
      <c r="G6" s="154"/>
      <c r="H6" s="20"/>
    </row>
    <row r="7" spans="1:8" ht="16.5" customHeight="1" thickBot="1" x14ac:dyDescent="0.3">
      <c r="A7" s="5"/>
      <c r="B7" s="137" t="s">
        <v>93</v>
      </c>
      <c r="C7" s="139"/>
      <c r="D7" s="155" t="s">
        <v>94</v>
      </c>
      <c r="E7" s="156"/>
      <c r="F7" s="156"/>
      <c r="G7" s="157"/>
      <c r="H7" s="20"/>
    </row>
    <row r="8" spans="1:8" ht="15.75" thickBot="1" x14ac:dyDescent="0.3">
      <c r="A8" s="5"/>
      <c r="B8" s="140" t="s">
        <v>95</v>
      </c>
      <c r="C8" s="141"/>
      <c r="D8" s="158" t="s">
        <v>109</v>
      </c>
      <c r="E8" s="159"/>
      <c r="F8" s="159"/>
      <c r="G8" s="160"/>
      <c r="H8" s="20"/>
    </row>
    <row r="9" spans="1:8" ht="38.25" customHeight="1" thickBot="1" x14ac:dyDescent="0.25">
      <c r="A9" s="5"/>
      <c r="B9" s="140" t="s">
        <v>97</v>
      </c>
      <c r="C9" s="141"/>
      <c r="D9" s="143" t="e">
        <f>#REF!</f>
        <v>#REF!</v>
      </c>
      <c r="E9" s="144"/>
      <c r="F9" s="144"/>
      <c r="G9" s="145"/>
      <c r="H9" s="20"/>
    </row>
    <row r="10" spans="1:8" ht="15.75" thickBot="1" x14ac:dyDescent="0.3">
      <c r="A10" s="5"/>
      <c r="B10" s="146"/>
      <c r="C10" s="147"/>
      <c r="D10" s="148" t="s">
        <v>98</v>
      </c>
      <c r="E10" s="149"/>
      <c r="F10" s="148" t="e">
        <f>#REF!</f>
        <v>#REF!</v>
      </c>
      <c r="G10" s="149"/>
      <c r="H10" s="20"/>
    </row>
    <row r="11" spans="1:8" ht="15.75" thickBot="1" x14ac:dyDescent="0.3">
      <c r="A11" s="5"/>
      <c r="B11" s="13" t="s">
        <v>99</v>
      </c>
      <c r="C11" s="14" t="s">
        <v>100</v>
      </c>
      <c r="D11" s="15" t="s">
        <v>101</v>
      </c>
      <c r="E11" s="15" t="s">
        <v>102</v>
      </c>
      <c r="F11" s="16" t="s">
        <v>103</v>
      </c>
      <c r="G11" s="17" t="s">
        <v>104</v>
      </c>
      <c r="H11" s="20"/>
    </row>
    <row r="12" spans="1:8" ht="15" x14ac:dyDescent="0.2">
      <c r="A12" s="5"/>
      <c r="B12" s="22">
        <v>1</v>
      </c>
      <c r="C12" s="28" t="e">
        <f>#REF!</f>
        <v>#REF!</v>
      </c>
      <c r="D12" s="31" t="e">
        <f>#REF!</f>
        <v>#REF!</v>
      </c>
      <c r="E12" s="23" t="e">
        <f>#REF!</f>
        <v>#REF!</v>
      </c>
      <c r="F12" s="26">
        <v>1</v>
      </c>
      <c r="G12" s="36" t="e">
        <f>E12*F12</f>
        <v>#REF!</v>
      </c>
      <c r="H12" s="20"/>
    </row>
    <row r="13" spans="1:8" ht="15" x14ac:dyDescent="0.2">
      <c r="A13" s="5"/>
      <c r="B13" s="25">
        <v>2</v>
      </c>
      <c r="C13" s="29" t="e">
        <f>#REF!</f>
        <v>#REF!</v>
      </c>
      <c r="D13" s="32" t="e">
        <f>#REF!</f>
        <v>#REF!</v>
      </c>
      <c r="E13" s="24" t="e">
        <f>#REF!</f>
        <v>#REF!</v>
      </c>
      <c r="F13" s="27">
        <v>1</v>
      </c>
      <c r="G13" s="37" t="e">
        <f t="shared" ref="G13:G29" si="0">E13*F13</f>
        <v>#REF!</v>
      </c>
      <c r="H13" s="20"/>
    </row>
    <row r="14" spans="1:8" ht="15" x14ac:dyDescent="0.2">
      <c r="A14" s="5"/>
      <c r="B14" s="25">
        <v>3</v>
      </c>
      <c r="C14" s="29" t="e">
        <f>#REF!</f>
        <v>#REF!</v>
      </c>
      <c r="D14" s="32" t="e">
        <f>#REF!</f>
        <v>#REF!</v>
      </c>
      <c r="E14" s="24" t="e">
        <f>#REF!</f>
        <v>#REF!</v>
      </c>
      <c r="F14" s="27">
        <v>1</v>
      </c>
      <c r="G14" s="37" t="e">
        <f t="shared" si="0"/>
        <v>#REF!</v>
      </c>
      <c r="H14" s="20"/>
    </row>
    <row r="15" spans="1:8" ht="15" x14ac:dyDescent="0.2">
      <c r="A15" s="5"/>
      <c r="B15" s="25">
        <v>4</v>
      </c>
      <c r="C15" s="29" t="e">
        <f>#REF!</f>
        <v>#REF!</v>
      </c>
      <c r="D15" s="32" t="e">
        <f>#REF!</f>
        <v>#REF!</v>
      </c>
      <c r="E15" s="24" t="e">
        <f>#REF!</f>
        <v>#REF!</v>
      </c>
      <c r="F15" s="27">
        <v>1</v>
      </c>
      <c r="G15" s="37" t="e">
        <f t="shared" si="0"/>
        <v>#REF!</v>
      </c>
      <c r="H15" s="20"/>
    </row>
    <row r="16" spans="1:8" ht="15" x14ac:dyDescent="0.2">
      <c r="A16" s="5"/>
      <c r="B16" s="25">
        <v>5</v>
      </c>
      <c r="C16" s="29" t="e">
        <f>#REF!</f>
        <v>#REF!</v>
      </c>
      <c r="D16" s="32" t="e">
        <f>#REF!</f>
        <v>#REF!</v>
      </c>
      <c r="E16" s="24" t="e">
        <f>#REF!</f>
        <v>#REF!</v>
      </c>
      <c r="F16" s="27">
        <v>1</v>
      </c>
      <c r="G16" s="37" t="e">
        <f t="shared" si="0"/>
        <v>#REF!</v>
      </c>
      <c r="H16" s="20"/>
    </row>
    <row r="17" spans="1:8" ht="15" x14ac:dyDescent="0.2">
      <c r="A17" s="5"/>
      <c r="B17" s="25">
        <v>6</v>
      </c>
      <c r="C17" s="29" t="e">
        <f>#REF!</f>
        <v>#REF!</v>
      </c>
      <c r="D17" s="32" t="e">
        <f>#REF!</f>
        <v>#REF!</v>
      </c>
      <c r="E17" s="24" t="e">
        <f>#REF!</f>
        <v>#REF!</v>
      </c>
      <c r="F17" s="27">
        <v>1</v>
      </c>
      <c r="G17" s="37" t="e">
        <f t="shared" si="0"/>
        <v>#REF!</v>
      </c>
      <c r="H17" s="20"/>
    </row>
    <row r="18" spans="1:8" ht="15" x14ac:dyDescent="0.2">
      <c r="A18" s="5"/>
      <c r="B18" s="25">
        <v>7</v>
      </c>
      <c r="C18" s="29" t="e">
        <f>#REF!</f>
        <v>#REF!</v>
      </c>
      <c r="D18" s="32" t="e">
        <f>#REF!</f>
        <v>#REF!</v>
      </c>
      <c r="E18" s="24" t="e">
        <f>#REF!</f>
        <v>#REF!</v>
      </c>
      <c r="F18" s="27">
        <v>1</v>
      </c>
      <c r="G18" s="37" t="e">
        <f t="shared" si="0"/>
        <v>#REF!</v>
      </c>
      <c r="H18" s="20"/>
    </row>
    <row r="19" spans="1:8" ht="15" x14ac:dyDescent="0.2">
      <c r="A19" s="5"/>
      <c r="B19" s="25">
        <v>8</v>
      </c>
      <c r="C19" s="29" t="e">
        <f>#REF!</f>
        <v>#REF!</v>
      </c>
      <c r="D19" s="32" t="e">
        <f>#REF!</f>
        <v>#REF!</v>
      </c>
      <c r="E19" s="24" t="e">
        <f>#REF!</f>
        <v>#REF!</v>
      </c>
      <c r="F19" s="27">
        <v>1</v>
      </c>
      <c r="G19" s="37" t="e">
        <f t="shared" si="0"/>
        <v>#REF!</v>
      </c>
      <c r="H19" s="20"/>
    </row>
    <row r="20" spans="1:8" ht="15" x14ac:dyDescent="0.2">
      <c r="A20" s="5"/>
      <c r="B20" s="25">
        <v>9</v>
      </c>
      <c r="C20" s="29" t="e">
        <f>#REF!</f>
        <v>#REF!</v>
      </c>
      <c r="D20" s="32" t="e">
        <f>#REF!</f>
        <v>#REF!</v>
      </c>
      <c r="E20" s="24" t="e">
        <f>#REF!</f>
        <v>#REF!</v>
      </c>
      <c r="F20" s="27">
        <v>1</v>
      </c>
      <c r="G20" s="37" t="e">
        <f t="shared" si="0"/>
        <v>#REF!</v>
      </c>
      <c r="H20" s="20"/>
    </row>
    <row r="21" spans="1:8" ht="15" x14ac:dyDescent="0.2">
      <c r="A21" s="5"/>
      <c r="B21" s="25">
        <v>10</v>
      </c>
      <c r="C21" s="29" t="e">
        <f>#REF!</f>
        <v>#REF!</v>
      </c>
      <c r="D21" s="32" t="e">
        <f>#REF!</f>
        <v>#REF!</v>
      </c>
      <c r="E21" s="24" t="e">
        <f>#REF!</f>
        <v>#REF!</v>
      </c>
      <c r="F21" s="27">
        <v>1</v>
      </c>
      <c r="G21" s="37" t="e">
        <f t="shared" si="0"/>
        <v>#REF!</v>
      </c>
      <c r="H21" s="20"/>
    </row>
    <row r="22" spans="1:8" ht="15" x14ac:dyDescent="0.2">
      <c r="A22" s="5"/>
      <c r="B22" s="25">
        <v>11</v>
      </c>
      <c r="C22" s="29" t="e">
        <f>#REF!</f>
        <v>#REF!</v>
      </c>
      <c r="D22" s="32" t="e">
        <f>#REF!</f>
        <v>#REF!</v>
      </c>
      <c r="E22" s="24" t="e">
        <f>#REF!</f>
        <v>#REF!</v>
      </c>
      <c r="F22" s="27">
        <v>1</v>
      </c>
      <c r="G22" s="37" t="e">
        <f t="shared" si="0"/>
        <v>#REF!</v>
      </c>
      <c r="H22" s="20"/>
    </row>
    <row r="23" spans="1:8" ht="15" x14ac:dyDescent="0.2">
      <c r="A23" s="5"/>
      <c r="B23" s="25">
        <v>12</v>
      </c>
      <c r="C23" s="29" t="e">
        <f>#REF!</f>
        <v>#REF!</v>
      </c>
      <c r="D23" s="32" t="e">
        <f>#REF!</f>
        <v>#REF!</v>
      </c>
      <c r="E23" s="24" t="e">
        <f>#REF!</f>
        <v>#REF!</v>
      </c>
      <c r="F23" s="27">
        <v>1</v>
      </c>
      <c r="G23" s="37" t="e">
        <f t="shared" si="0"/>
        <v>#REF!</v>
      </c>
      <c r="H23" s="20"/>
    </row>
    <row r="24" spans="1:8" ht="15" x14ac:dyDescent="0.2">
      <c r="A24" s="5"/>
      <c r="B24" s="25">
        <v>13</v>
      </c>
      <c r="C24" s="29" t="e">
        <f>#REF!</f>
        <v>#REF!</v>
      </c>
      <c r="D24" s="32" t="e">
        <f>#REF!</f>
        <v>#REF!</v>
      </c>
      <c r="E24" s="24" t="e">
        <f>#REF!</f>
        <v>#REF!</v>
      </c>
      <c r="F24" s="27">
        <v>1</v>
      </c>
      <c r="G24" s="37" t="e">
        <f t="shared" si="0"/>
        <v>#REF!</v>
      </c>
      <c r="H24" s="20"/>
    </row>
    <row r="25" spans="1:8" ht="15" x14ac:dyDescent="0.2">
      <c r="A25" s="5"/>
      <c r="B25" s="25">
        <v>14</v>
      </c>
      <c r="C25" s="29" t="e">
        <f>#REF!</f>
        <v>#REF!</v>
      </c>
      <c r="D25" s="32" t="e">
        <f>#REF!</f>
        <v>#REF!</v>
      </c>
      <c r="E25" s="24" t="e">
        <f>#REF!</f>
        <v>#REF!</v>
      </c>
      <c r="F25" s="27">
        <v>1</v>
      </c>
      <c r="G25" s="37" t="e">
        <f t="shared" si="0"/>
        <v>#REF!</v>
      </c>
      <c r="H25" s="20"/>
    </row>
    <row r="26" spans="1:8" ht="15" x14ac:dyDescent="0.2">
      <c r="A26" s="5"/>
      <c r="B26" s="25">
        <v>15</v>
      </c>
      <c r="C26" s="29" t="e">
        <f>#REF!</f>
        <v>#REF!</v>
      </c>
      <c r="D26" s="32" t="e">
        <f>#REF!</f>
        <v>#REF!</v>
      </c>
      <c r="E26" s="24" t="e">
        <f>#REF!</f>
        <v>#REF!</v>
      </c>
      <c r="F26" s="27">
        <v>1</v>
      </c>
      <c r="G26" s="37" t="e">
        <f t="shared" si="0"/>
        <v>#REF!</v>
      </c>
      <c r="H26" s="20"/>
    </row>
    <row r="27" spans="1:8" ht="15" x14ac:dyDescent="0.2">
      <c r="A27" s="5"/>
      <c r="B27" s="25">
        <v>16</v>
      </c>
      <c r="C27" s="29" t="e">
        <f>#REF!</f>
        <v>#REF!</v>
      </c>
      <c r="D27" s="32" t="e">
        <f>#REF!</f>
        <v>#REF!</v>
      </c>
      <c r="E27" s="24" t="e">
        <f>#REF!</f>
        <v>#REF!</v>
      </c>
      <c r="F27" s="27">
        <v>1</v>
      </c>
      <c r="G27" s="37" t="e">
        <f t="shared" si="0"/>
        <v>#REF!</v>
      </c>
      <c r="H27" s="20"/>
    </row>
    <row r="28" spans="1:8" ht="15" x14ac:dyDescent="0.2">
      <c r="A28" s="5"/>
      <c r="B28" s="25">
        <v>17</v>
      </c>
      <c r="C28" s="29" t="e">
        <f>#REF!</f>
        <v>#REF!</v>
      </c>
      <c r="D28" s="32" t="e">
        <f>#REF!</f>
        <v>#REF!</v>
      </c>
      <c r="E28" s="24" t="e">
        <f>#REF!</f>
        <v>#REF!</v>
      </c>
      <c r="F28" s="27">
        <v>1</v>
      </c>
      <c r="G28" s="37" t="e">
        <f t="shared" si="0"/>
        <v>#REF!</v>
      </c>
      <c r="H28" s="20"/>
    </row>
    <row r="29" spans="1:8" ht="15" x14ac:dyDescent="0.2">
      <c r="A29" s="5"/>
      <c r="B29" s="25">
        <v>18</v>
      </c>
      <c r="C29" s="29" t="e">
        <f>#REF!</f>
        <v>#REF!</v>
      </c>
      <c r="D29" s="32" t="e">
        <f>#REF!</f>
        <v>#REF!</v>
      </c>
      <c r="E29" s="24" t="e">
        <f>#REF!</f>
        <v>#REF!</v>
      </c>
      <c r="F29" s="27">
        <v>1</v>
      </c>
      <c r="G29" s="37" t="e">
        <f t="shared" si="0"/>
        <v>#REF!</v>
      </c>
      <c r="H29" s="20"/>
    </row>
    <row r="30" spans="1:8" ht="15" x14ac:dyDescent="0.2">
      <c r="A30" s="5"/>
      <c r="B30" s="25"/>
      <c r="C30" s="29"/>
      <c r="D30" s="32"/>
      <c r="E30" s="24"/>
      <c r="F30" s="27"/>
      <c r="G30" s="37"/>
      <c r="H30" s="20"/>
    </row>
    <row r="31" spans="1:8" ht="15.75" thickBot="1" x14ac:dyDescent="0.25">
      <c r="A31" s="5"/>
      <c r="B31" s="25"/>
      <c r="C31" s="30"/>
      <c r="D31" s="33"/>
      <c r="E31" s="34"/>
      <c r="F31" s="27"/>
      <c r="G31" s="37"/>
      <c r="H31" s="20"/>
    </row>
    <row r="32" spans="1:8" ht="16.5" thickBot="1" x14ac:dyDescent="0.3">
      <c r="A32" s="5"/>
      <c r="B32" s="7"/>
      <c r="C32" s="9"/>
      <c r="D32" s="10"/>
      <c r="E32" s="150" t="s">
        <v>105</v>
      </c>
      <c r="F32" s="151"/>
      <c r="G32" s="35" t="e">
        <f>SUM(G12:G31)</f>
        <v>#REF!</v>
      </c>
      <c r="H32" s="20"/>
    </row>
    <row r="33" spans="1:8" ht="15.75" thickBot="1" x14ac:dyDescent="0.3">
      <c r="A33" s="5"/>
      <c r="B33" s="7"/>
      <c r="C33" s="11" t="s">
        <v>106</v>
      </c>
      <c r="D33" s="137"/>
      <c r="E33" s="138"/>
      <c r="F33" s="138"/>
      <c r="G33" s="139"/>
      <c r="H33" s="20"/>
    </row>
    <row r="34" spans="1:8" ht="15.75" thickBot="1" x14ac:dyDescent="0.3">
      <c r="A34" s="5"/>
      <c r="B34" s="8"/>
      <c r="C34" s="140" t="s">
        <v>107</v>
      </c>
      <c r="D34" s="141"/>
      <c r="E34" s="12" t="s">
        <v>18</v>
      </c>
      <c r="F34" s="140" t="s">
        <v>3</v>
      </c>
      <c r="G34" s="141"/>
      <c r="H34" s="20"/>
    </row>
    <row r="35" spans="1:8" ht="3.75" customHeight="1" thickBot="1" x14ac:dyDescent="0.3">
      <c r="A35" s="6"/>
      <c r="B35" s="142"/>
      <c r="C35" s="142"/>
      <c r="D35" s="142"/>
      <c r="E35" s="142"/>
      <c r="F35" s="142"/>
      <c r="G35" s="142"/>
      <c r="H35" s="21"/>
    </row>
  </sheetData>
  <mergeCells count="23">
    <mergeCell ref="B5:C5"/>
    <mergeCell ref="D5:G5"/>
    <mergeCell ref="B2:G2"/>
    <mergeCell ref="B3:C3"/>
    <mergeCell ref="D3:G3"/>
    <mergeCell ref="B4:C4"/>
    <mergeCell ref="D4:G4"/>
    <mergeCell ref="B6:C6"/>
    <mergeCell ref="D6:G6"/>
    <mergeCell ref="B7:C7"/>
    <mergeCell ref="D7:G7"/>
    <mergeCell ref="B8:C8"/>
    <mergeCell ref="D8:G8"/>
    <mergeCell ref="D33:G33"/>
    <mergeCell ref="C34:D34"/>
    <mergeCell ref="F34:G34"/>
    <mergeCell ref="B35:G35"/>
    <mergeCell ref="B9:C9"/>
    <mergeCell ref="D9:G9"/>
    <mergeCell ref="B10:C10"/>
    <mergeCell ref="D10:E10"/>
    <mergeCell ref="F10:G10"/>
    <mergeCell ref="E32:F32"/>
  </mergeCells>
  <pageMargins left="0.7" right="0.7" top="0.75" bottom="0.75" header="0.3" footer="0.3"/>
  <pageSetup scale="8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35"/>
  <sheetViews>
    <sheetView zoomScaleNormal="100" workbookViewId="0">
      <selection activeCell="D9" sqref="D9:G9"/>
    </sheetView>
  </sheetViews>
  <sheetFormatPr defaultRowHeight="12.75" x14ac:dyDescent="0.2"/>
  <cols>
    <col min="1" max="1" width="0.85546875" customWidth="1"/>
    <col min="2" max="2" width="4.7109375" customWidth="1"/>
    <col min="3" max="3" width="49" customWidth="1"/>
    <col min="4" max="4" width="12.28515625" customWidth="1"/>
    <col min="5" max="5" width="10.42578125" customWidth="1"/>
    <col min="6" max="6" width="13.28515625" customWidth="1"/>
    <col min="7" max="7" width="16.5703125" customWidth="1"/>
    <col min="8" max="8" width="1" customWidth="1"/>
  </cols>
  <sheetData>
    <row r="1" spans="1:8" ht="6.75" customHeight="1" thickBot="1" x14ac:dyDescent="0.25">
      <c r="A1" s="4"/>
      <c r="B1" s="18"/>
      <c r="C1" s="18"/>
      <c r="D1" s="18"/>
      <c r="E1" s="18"/>
      <c r="F1" s="18"/>
      <c r="G1" s="18"/>
      <c r="H1" s="19"/>
    </row>
    <row r="2" spans="1:8" ht="24" customHeight="1" thickBot="1" x14ac:dyDescent="0.25">
      <c r="A2" s="5"/>
      <c r="B2" s="164" t="s">
        <v>87</v>
      </c>
      <c r="C2" s="165"/>
      <c r="D2" s="165"/>
      <c r="E2" s="165"/>
      <c r="F2" s="165"/>
      <c r="G2" s="166"/>
      <c r="H2" s="20"/>
    </row>
    <row r="3" spans="1:8" ht="17.25" customHeight="1" thickBot="1" x14ac:dyDescent="0.3">
      <c r="A3" s="5"/>
      <c r="B3" s="137" t="s">
        <v>88</v>
      </c>
      <c r="C3" s="139"/>
      <c r="D3" s="167" t="e">
        <f>#REF!</f>
        <v>#REF!</v>
      </c>
      <c r="E3" s="168"/>
      <c r="F3" s="168"/>
      <c r="G3" s="169"/>
      <c r="H3" s="20"/>
    </row>
    <row r="4" spans="1:8" ht="15.75" customHeight="1" thickBot="1" x14ac:dyDescent="0.3">
      <c r="A4" s="5"/>
      <c r="B4" s="137" t="s">
        <v>89</v>
      </c>
      <c r="C4" s="139"/>
      <c r="D4" s="155" t="s">
        <v>90</v>
      </c>
      <c r="E4" s="156"/>
      <c r="F4" s="156"/>
      <c r="G4" s="157"/>
      <c r="H4" s="20"/>
    </row>
    <row r="5" spans="1:8" ht="15.75" customHeight="1" thickBot="1" x14ac:dyDescent="0.3">
      <c r="A5" s="5"/>
      <c r="B5" s="137" t="s">
        <v>91</v>
      </c>
      <c r="C5" s="139"/>
      <c r="D5" s="161">
        <v>42750</v>
      </c>
      <c r="E5" s="162"/>
      <c r="F5" s="162"/>
      <c r="G5" s="163"/>
      <c r="H5" s="20"/>
    </row>
    <row r="6" spans="1:8" ht="15.75" customHeight="1" thickBot="1" x14ac:dyDescent="0.3">
      <c r="A6" s="5"/>
      <c r="B6" s="137" t="s">
        <v>92</v>
      </c>
      <c r="C6" s="139"/>
      <c r="D6" s="152"/>
      <c r="E6" s="153"/>
      <c r="F6" s="153"/>
      <c r="G6" s="154"/>
      <c r="H6" s="20"/>
    </row>
    <row r="7" spans="1:8" ht="16.5" customHeight="1" thickBot="1" x14ac:dyDescent="0.3">
      <c r="A7" s="5"/>
      <c r="B7" s="137" t="s">
        <v>93</v>
      </c>
      <c r="C7" s="139"/>
      <c r="D7" s="155" t="s">
        <v>94</v>
      </c>
      <c r="E7" s="156"/>
      <c r="F7" s="156"/>
      <c r="G7" s="157"/>
      <c r="H7" s="20"/>
    </row>
    <row r="8" spans="1:8" ht="15.75" thickBot="1" x14ac:dyDescent="0.3">
      <c r="A8" s="5"/>
      <c r="B8" s="140" t="s">
        <v>95</v>
      </c>
      <c r="C8" s="141"/>
      <c r="D8" s="158" t="s">
        <v>110</v>
      </c>
      <c r="E8" s="159"/>
      <c r="F8" s="159"/>
      <c r="G8" s="160"/>
      <c r="H8" s="20"/>
    </row>
    <row r="9" spans="1:8" ht="38.25" customHeight="1" thickBot="1" x14ac:dyDescent="0.25">
      <c r="A9" s="5"/>
      <c r="B9" s="140" t="s">
        <v>97</v>
      </c>
      <c r="C9" s="141"/>
      <c r="D9" s="143" t="e">
        <f>#REF!</f>
        <v>#REF!</v>
      </c>
      <c r="E9" s="144"/>
      <c r="F9" s="144"/>
      <c r="G9" s="145"/>
      <c r="H9" s="20"/>
    </row>
    <row r="10" spans="1:8" ht="15.75" thickBot="1" x14ac:dyDescent="0.3">
      <c r="A10" s="5"/>
      <c r="B10" s="146"/>
      <c r="C10" s="147"/>
      <c r="D10" s="148" t="s">
        <v>98</v>
      </c>
      <c r="E10" s="149"/>
      <c r="F10" s="148" t="e">
        <f>#REF!</f>
        <v>#REF!</v>
      </c>
      <c r="G10" s="149"/>
      <c r="H10" s="20"/>
    </row>
    <row r="11" spans="1:8" ht="15.75" thickBot="1" x14ac:dyDescent="0.3">
      <c r="A11" s="5"/>
      <c r="B11" s="13" t="s">
        <v>99</v>
      </c>
      <c r="C11" s="14" t="s">
        <v>100</v>
      </c>
      <c r="D11" s="15" t="s">
        <v>101</v>
      </c>
      <c r="E11" s="15" t="s">
        <v>102</v>
      </c>
      <c r="F11" s="16" t="s">
        <v>103</v>
      </c>
      <c r="G11" s="17" t="s">
        <v>104</v>
      </c>
      <c r="H11" s="20"/>
    </row>
    <row r="12" spans="1:8" ht="15" x14ac:dyDescent="0.2">
      <c r="A12" s="5"/>
      <c r="B12" s="22">
        <v>1</v>
      </c>
      <c r="C12" s="28" t="e">
        <f>#REF!</f>
        <v>#REF!</v>
      </c>
      <c r="D12" s="31" t="e">
        <f>#REF!</f>
        <v>#REF!</v>
      </c>
      <c r="E12" s="23" t="e">
        <f>#REF!</f>
        <v>#REF!</v>
      </c>
      <c r="F12" s="26">
        <v>1</v>
      </c>
      <c r="G12" s="36" t="e">
        <f>E12*F12</f>
        <v>#REF!</v>
      </c>
      <c r="H12" s="20"/>
    </row>
    <row r="13" spans="1:8" ht="15" x14ac:dyDescent="0.2">
      <c r="A13" s="5"/>
      <c r="B13" s="25">
        <v>2</v>
      </c>
      <c r="C13" s="29" t="e">
        <f>#REF!</f>
        <v>#REF!</v>
      </c>
      <c r="D13" s="32" t="e">
        <f>#REF!</f>
        <v>#REF!</v>
      </c>
      <c r="E13" s="24" t="e">
        <f>#REF!</f>
        <v>#REF!</v>
      </c>
      <c r="F13" s="27">
        <v>1</v>
      </c>
      <c r="G13" s="37" t="e">
        <f t="shared" ref="G13:G29" si="0">E13*F13</f>
        <v>#REF!</v>
      </c>
      <c r="H13" s="20"/>
    </row>
    <row r="14" spans="1:8" ht="15" x14ac:dyDescent="0.2">
      <c r="A14" s="5"/>
      <c r="B14" s="25">
        <v>3</v>
      </c>
      <c r="C14" s="29" t="e">
        <f>#REF!</f>
        <v>#REF!</v>
      </c>
      <c r="D14" s="32" t="e">
        <f>#REF!</f>
        <v>#REF!</v>
      </c>
      <c r="E14" s="24" t="e">
        <f>#REF!</f>
        <v>#REF!</v>
      </c>
      <c r="F14" s="27">
        <v>1</v>
      </c>
      <c r="G14" s="37" t="e">
        <f t="shared" si="0"/>
        <v>#REF!</v>
      </c>
      <c r="H14" s="20"/>
    </row>
    <row r="15" spans="1:8" ht="15" x14ac:dyDescent="0.2">
      <c r="A15" s="5"/>
      <c r="B15" s="25">
        <v>4</v>
      </c>
      <c r="C15" s="29" t="e">
        <f>#REF!</f>
        <v>#REF!</v>
      </c>
      <c r="D15" s="32" t="e">
        <f>#REF!</f>
        <v>#REF!</v>
      </c>
      <c r="E15" s="24" t="e">
        <f>#REF!</f>
        <v>#REF!</v>
      </c>
      <c r="F15" s="27">
        <v>1</v>
      </c>
      <c r="G15" s="37" t="e">
        <f t="shared" si="0"/>
        <v>#REF!</v>
      </c>
      <c r="H15" s="20"/>
    </row>
    <row r="16" spans="1:8" ht="15" x14ac:dyDescent="0.2">
      <c r="A16" s="5"/>
      <c r="B16" s="25">
        <v>5</v>
      </c>
      <c r="C16" s="29" t="e">
        <f>#REF!</f>
        <v>#REF!</v>
      </c>
      <c r="D16" s="32" t="e">
        <f>#REF!</f>
        <v>#REF!</v>
      </c>
      <c r="E16" s="24" t="e">
        <f>#REF!</f>
        <v>#REF!</v>
      </c>
      <c r="F16" s="27">
        <v>1</v>
      </c>
      <c r="G16" s="37" t="e">
        <f t="shared" si="0"/>
        <v>#REF!</v>
      </c>
      <c r="H16" s="20"/>
    </row>
    <row r="17" spans="1:8" ht="15" x14ac:dyDescent="0.2">
      <c r="A17" s="5"/>
      <c r="B17" s="25">
        <v>6</v>
      </c>
      <c r="C17" s="29" t="e">
        <f>#REF!</f>
        <v>#REF!</v>
      </c>
      <c r="D17" s="32" t="e">
        <f>#REF!</f>
        <v>#REF!</v>
      </c>
      <c r="E17" s="24" t="e">
        <f>#REF!</f>
        <v>#REF!</v>
      </c>
      <c r="F17" s="27">
        <v>1</v>
      </c>
      <c r="G17" s="37" t="e">
        <f t="shared" si="0"/>
        <v>#REF!</v>
      </c>
      <c r="H17" s="20"/>
    </row>
    <row r="18" spans="1:8" ht="15" x14ac:dyDescent="0.2">
      <c r="A18" s="5"/>
      <c r="B18" s="25">
        <v>7</v>
      </c>
      <c r="C18" s="29" t="e">
        <f>#REF!</f>
        <v>#REF!</v>
      </c>
      <c r="D18" s="32" t="e">
        <f>#REF!</f>
        <v>#REF!</v>
      </c>
      <c r="E18" s="24" t="e">
        <f>#REF!</f>
        <v>#REF!</v>
      </c>
      <c r="F18" s="27">
        <v>1</v>
      </c>
      <c r="G18" s="37" t="e">
        <f t="shared" si="0"/>
        <v>#REF!</v>
      </c>
      <c r="H18" s="20"/>
    </row>
    <row r="19" spans="1:8" ht="15" x14ac:dyDescent="0.2">
      <c r="A19" s="5"/>
      <c r="B19" s="25">
        <v>8</v>
      </c>
      <c r="C19" s="29" t="e">
        <f>#REF!</f>
        <v>#REF!</v>
      </c>
      <c r="D19" s="32" t="e">
        <f>#REF!</f>
        <v>#REF!</v>
      </c>
      <c r="E19" s="24" t="e">
        <f>#REF!</f>
        <v>#REF!</v>
      </c>
      <c r="F19" s="27">
        <v>1</v>
      </c>
      <c r="G19" s="37" t="e">
        <f t="shared" si="0"/>
        <v>#REF!</v>
      </c>
      <c r="H19" s="20"/>
    </row>
    <row r="20" spans="1:8" ht="15" x14ac:dyDescent="0.2">
      <c r="A20" s="5"/>
      <c r="B20" s="25">
        <v>9</v>
      </c>
      <c r="C20" s="29" t="e">
        <f>#REF!</f>
        <v>#REF!</v>
      </c>
      <c r="D20" s="32" t="e">
        <f>#REF!</f>
        <v>#REF!</v>
      </c>
      <c r="E20" s="24" t="e">
        <f>#REF!</f>
        <v>#REF!</v>
      </c>
      <c r="F20" s="27">
        <v>1</v>
      </c>
      <c r="G20" s="37" t="e">
        <f t="shared" si="0"/>
        <v>#REF!</v>
      </c>
      <c r="H20" s="20"/>
    </row>
    <row r="21" spans="1:8" ht="15" x14ac:dyDescent="0.2">
      <c r="A21" s="5"/>
      <c r="B21" s="25">
        <v>10</v>
      </c>
      <c r="C21" s="29" t="e">
        <f>#REF!</f>
        <v>#REF!</v>
      </c>
      <c r="D21" s="32" t="e">
        <f>#REF!</f>
        <v>#REF!</v>
      </c>
      <c r="E21" s="24" t="e">
        <f>#REF!</f>
        <v>#REF!</v>
      </c>
      <c r="F21" s="27">
        <v>1</v>
      </c>
      <c r="G21" s="37" t="e">
        <f t="shared" si="0"/>
        <v>#REF!</v>
      </c>
      <c r="H21" s="20"/>
    </row>
    <row r="22" spans="1:8" ht="15" x14ac:dyDescent="0.2">
      <c r="A22" s="5"/>
      <c r="B22" s="25">
        <v>11</v>
      </c>
      <c r="C22" s="29" t="e">
        <f>#REF!</f>
        <v>#REF!</v>
      </c>
      <c r="D22" s="32" t="e">
        <f>#REF!</f>
        <v>#REF!</v>
      </c>
      <c r="E22" s="24" t="e">
        <f>#REF!</f>
        <v>#REF!</v>
      </c>
      <c r="F22" s="27">
        <v>1</v>
      </c>
      <c r="G22" s="37" t="e">
        <f t="shared" si="0"/>
        <v>#REF!</v>
      </c>
      <c r="H22" s="20"/>
    </row>
    <row r="23" spans="1:8" ht="15" x14ac:dyDescent="0.2">
      <c r="A23" s="5"/>
      <c r="B23" s="25">
        <v>12</v>
      </c>
      <c r="C23" s="29" t="e">
        <f>#REF!</f>
        <v>#REF!</v>
      </c>
      <c r="D23" s="32" t="e">
        <f>#REF!</f>
        <v>#REF!</v>
      </c>
      <c r="E23" s="24" t="e">
        <f>#REF!</f>
        <v>#REF!</v>
      </c>
      <c r="F23" s="27">
        <v>1</v>
      </c>
      <c r="G23" s="37" t="e">
        <f t="shared" si="0"/>
        <v>#REF!</v>
      </c>
      <c r="H23" s="20"/>
    </row>
    <row r="24" spans="1:8" ht="15" x14ac:dyDescent="0.2">
      <c r="A24" s="5"/>
      <c r="B24" s="25">
        <v>13</v>
      </c>
      <c r="C24" s="29" t="e">
        <f>#REF!</f>
        <v>#REF!</v>
      </c>
      <c r="D24" s="32" t="e">
        <f>#REF!</f>
        <v>#REF!</v>
      </c>
      <c r="E24" s="24" t="e">
        <f>#REF!</f>
        <v>#REF!</v>
      </c>
      <c r="F24" s="27">
        <v>1</v>
      </c>
      <c r="G24" s="37" t="e">
        <f t="shared" si="0"/>
        <v>#REF!</v>
      </c>
      <c r="H24" s="20"/>
    </row>
    <row r="25" spans="1:8" ht="15" x14ac:dyDescent="0.2">
      <c r="A25" s="5"/>
      <c r="B25" s="25">
        <v>14</v>
      </c>
      <c r="C25" s="29" t="e">
        <f>#REF!</f>
        <v>#REF!</v>
      </c>
      <c r="D25" s="32" t="e">
        <f>#REF!</f>
        <v>#REF!</v>
      </c>
      <c r="E25" s="24" t="e">
        <f>#REF!</f>
        <v>#REF!</v>
      </c>
      <c r="F25" s="27">
        <v>1</v>
      </c>
      <c r="G25" s="37" t="e">
        <f t="shared" si="0"/>
        <v>#REF!</v>
      </c>
      <c r="H25" s="20"/>
    </row>
    <row r="26" spans="1:8" ht="15" x14ac:dyDescent="0.2">
      <c r="A26" s="5"/>
      <c r="B26" s="25">
        <v>15</v>
      </c>
      <c r="C26" s="29" t="e">
        <f>#REF!</f>
        <v>#REF!</v>
      </c>
      <c r="D26" s="32" t="e">
        <f>#REF!</f>
        <v>#REF!</v>
      </c>
      <c r="E26" s="24" t="e">
        <f>#REF!</f>
        <v>#REF!</v>
      </c>
      <c r="F26" s="27">
        <v>1</v>
      </c>
      <c r="G26" s="37" t="e">
        <f t="shared" si="0"/>
        <v>#REF!</v>
      </c>
      <c r="H26" s="20"/>
    </row>
    <row r="27" spans="1:8" ht="15" x14ac:dyDescent="0.2">
      <c r="A27" s="5"/>
      <c r="B27" s="25">
        <v>16</v>
      </c>
      <c r="C27" s="29" t="e">
        <f>#REF!</f>
        <v>#REF!</v>
      </c>
      <c r="D27" s="32" t="e">
        <f>#REF!</f>
        <v>#REF!</v>
      </c>
      <c r="E27" s="24" t="e">
        <f>#REF!</f>
        <v>#REF!</v>
      </c>
      <c r="F27" s="27">
        <v>1</v>
      </c>
      <c r="G27" s="37" t="e">
        <f t="shared" si="0"/>
        <v>#REF!</v>
      </c>
      <c r="H27" s="20"/>
    </row>
    <row r="28" spans="1:8" ht="15" x14ac:dyDescent="0.2">
      <c r="A28" s="5"/>
      <c r="B28" s="25">
        <v>17</v>
      </c>
      <c r="C28" s="29" t="e">
        <f>#REF!</f>
        <v>#REF!</v>
      </c>
      <c r="D28" s="32" t="e">
        <f>#REF!</f>
        <v>#REF!</v>
      </c>
      <c r="E28" s="24" t="e">
        <f>#REF!</f>
        <v>#REF!</v>
      </c>
      <c r="F28" s="27">
        <v>1</v>
      </c>
      <c r="G28" s="37" t="e">
        <f t="shared" si="0"/>
        <v>#REF!</v>
      </c>
      <c r="H28" s="20"/>
    </row>
    <row r="29" spans="1:8" ht="15" x14ac:dyDescent="0.2">
      <c r="A29" s="5"/>
      <c r="B29" s="25">
        <v>18</v>
      </c>
      <c r="C29" s="29" t="e">
        <f>#REF!</f>
        <v>#REF!</v>
      </c>
      <c r="D29" s="32" t="e">
        <f>#REF!</f>
        <v>#REF!</v>
      </c>
      <c r="E29" s="24" t="e">
        <f>#REF!</f>
        <v>#REF!</v>
      </c>
      <c r="F29" s="27">
        <v>1</v>
      </c>
      <c r="G29" s="37" t="e">
        <f t="shared" si="0"/>
        <v>#REF!</v>
      </c>
      <c r="H29" s="20"/>
    </row>
    <row r="30" spans="1:8" ht="15" x14ac:dyDescent="0.2">
      <c r="A30" s="5"/>
      <c r="B30" s="25"/>
      <c r="C30" s="29"/>
      <c r="D30" s="32"/>
      <c r="E30" s="24"/>
      <c r="F30" s="27"/>
      <c r="G30" s="37"/>
      <c r="H30" s="20"/>
    </row>
    <row r="31" spans="1:8" ht="15.75" thickBot="1" x14ac:dyDescent="0.25">
      <c r="A31" s="5"/>
      <c r="B31" s="25"/>
      <c r="C31" s="30"/>
      <c r="D31" s="33"/>
      <c r="E31" s="34"/>
      <c r="F31" s="27"/>
      <c r="G31" s="37"/>
      <c r="H31" s="20"/>
    </row>
    <row r="32" spans="1:8" ht="16.5" thickBot="1" x14ac:dyDescent="0.3">
      <c r="A32" s="5"/>
      <c r="B32" s="7"/>
      <c r="C32" s="9"/>
      <c r="D32" s="10"/>
      <c r="E32" s="150" t="s">
        <v>105</v>
      </c>
      <c r="F32" s="151"/>
      <c r="G32" s="35" t="e">
        <f>SUM(G12:G31)</f>
        <v>#REF!</v>
      </c>
      <c r="H32" s="20"/>
    </row>
    <row r="33" spans="1:8" ht="15.75" thickBot="1" x14ac:dyDescent="0.3">
      <c r="A33" s="5"/>
      <c r="B33" s="7"/>
      <c r="C33" s="11" t="s">
        <v>106</v>
      </c>
      <c r="D33" s="137"/>
      <c r="E33" s="138"/>
      <c r="F33" s="138"/>
      <c r="G33" s="139"/>
      <c r="H33" s="20"/>
    </row>
    <row r="34" spans="1:8" ht="15.75" thickBot="1" x14ac:dyDescent="0.3">
      <c r="A34" s="5"/>
      <c r="B34" s="8"/>
      <c r="C34" s="140" t="s">
        <v>107</v>
      </c>
      <c r="D34" s="141"/>
      <c r="E34" s="12" t="s">
        <v>18</v>
      </c>
      <c r="F34" s="140" t="s">
        <v>3</v>
      </c>
      <c r="G34" s="141"/>
      <c r="H34" s="20"/>
    </row>
    <row r="35" spans="1:8" ht="3.75" customHeight="1" thickBot="1" x14ac:dyDescent="0.3">
      <c r="A35" s="6"/>
      <c r="B35" s="142"/>
      <c r="C35" s="142"/>
      <c r="D35" s="142"/>
      <c r="E35" s="142"/>
      <c r="F35" s="142"/>
      <c r="G35" s="142"/>
      <c r="H35" s="21"/>
    </row>
  </sheetData>
  <mergeCells count="23">
    <mergeCell ref="B5:C5"/>
    <mergeCell ref="D5:G5"/>
    <mergeCell ref="B2:G2"/>
    <mergeCell ref="B3:C3"/>
    <mergeCell ref="D3:G3"/>
    <mergeCell ref="B4:C4"/>
    <mergeCell ref="D4:G4"/>
    <mergeCell ref="B6:C6"/>
    <mergeCell ref="D6:G6"/>
    <mergeCell ref="B7:C7"/>
    <mergeCell ref="D7:G7"/>
    <mergeCell ref="B8:C8"/>
    <mergeCell ref="D8:G8"/>
    <mergeCell ref="D33:G33"/>
    <mergeCell ref="C34:D34"/>
    <mergeCell ref="F34:G34"/>
    <mergeCell ref="B35:G35"/>
    <mergeCell ref="B9:C9"/>
    <mergeCell ref="D9:G9"/>
    <mergeCell ref="B10:C10"/>
    <mergeCell ref="D10:E10"/>
    <mergeCell ref="F10:G10"/>
    <mergeCell ref="E32:F32"/>
  </mergeCells>
  <pageMargins left="0.7" right="0.7" top="0.75" bottom="0.75" header="0.3" footer="0.3"/>
  <pageSetup scale="8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35"/>
  <sheetViews>
    <sheetView zoomScaleNormal="100" workbookViewId="0">
      <selection activeCell="D9" sqref="D9:G9"/>
    </sheetView>
  </sheetViews>
  <sheetFormatPr defaultRowHeight="12.75" x14ac:dyDescent="0.2"/>
  <cols>
    <col min="1" max="1" width="0.85546875" customWidth="1"/>
    <col min="2" max="2" width="4.7109375" customWidth="1"/>
    <col min="3" max="3" width="49" customWidth="1"/>
    <col min="4" max="4" width="12.28515625" customWidth="1"/>
    <col min="5" max="5" width="10.42578125" customWidth="1"/>
    <col min="6" max="6" width="13.28515625" customWidth="1"/>
    <col min="7" max="7" width="16.5703125" customWidth="1"/>
    <col min="8" max="8" width="1" customWidth="1"/>
  </cols>
  <sheetData>
    <row r="1" spans="1:8" ht="6.75" customHeight="1" thickBot="1" x14ac:dyDescent="0.25">
      <c r="A1" s="4"/>
      <c r="B1" s="18"/>
      <c r="C1" s="18"/>
      <c r="D1" s="18"/>
      <c r="E1" s="18"/>
      <c r="F1" s="18"/>
      <c r="G1" s="18"/>
      <c r="H1" s="19"/>
    </row>
    <row r="2" spans="1:8" ht="24" customHeight="1" thickBot="1" x14ac:dyDescent="0.25">
      <c r="A2" s="5"/>
      <c r="B2" s="164" t="s">
        <v>87</v>
      </c>
      <c r="C2" s="165"/>
      <c r="D2" s="165"/>
      <c r="E2" s="165"/>
      <c r="F2" s="165"/>
      <c r="G2" s="166"/>
      <c r="H2" s="20"/>
    </row>
    <row r="3" spans="1:8" ht="17.25" customHeight="1" thickBot="1" x14ac:dyDescent="0.3">
      <c r="A3" s="5"/>
      <c r="B3" s="137" t="s">
        <v>88</v>
      </c>
      <c r="C3" s="139"/>
      <c r="D3" s="167" t="e">
        <f>#REF!</f>
        <v>#REF!</v>
      </c>
      <c r="E3" s="168"/>
      <c r="F3" s="168"/>
      <c r="G3" s="169"/>
      <c r="H3" s="20"/>
    </row>
    <row r="4" spans="1:8" ht="15.75" customHeight="1" thickBot="1" x14ac:dyDescent="0.3">
      <c r="A4" s="5"/>
      <c r="B4" s="137" t="s">
        <v>89</v>
      </c>
      <c r="C4" s="139"/>
      <c r="D4" s="155" t="s">
        <v>90</v>
      </c>
      <c r="E4" s="156"/>
      <c r="F4" s="156"/>
      <c r="G4" s="157"/>
      <c r="H4" s="20"/>
    </row>
    <row r="5" spans="1:8" ht="15.75" customHeight="1" thickBot="1" x14ac:dyDescent="0.3">
      <c r="A5" s="5"/>
      <c r="B5" s="137" t="s">
        <v>91</v>
      </c>
      <c r="C5" s="139"/>
      <c r="D5" s="161">
        <v>42750</v>
      </c>
      <c r="E5" s="162"/>
      <c r="F5" s="162"/>
      <c r="G5" s="163"/>
      <c r="H5" s="20"/>
    </row>
    <row r="6" spans="1:8" ht="15.75" customHeight="1" thickBot="1" x14ac:dyDescent="0.3">
      <c r="A6" s="5"/>
      <c r="B6" s="137" t="s">
        <v>92</v>
      </c>
      <c r="C6" s="139"/>
      <c r="D6" s="152"/>
      <c r="E6" s="153"/>
      <c r="F6" s="153"/>
      <c r="G6" s="154"/>
      <c r="H6" s="20"/>
    </row>
    <row r="7" spans="1:8" ht="16.5" customHeight="1" thickBot="1" x14ac:dyDescent="0.3">
      <c r="A7" s="5"/>
      <c r="B7" s="137" t="s">
        <v>93</v>
      </c>
      <c r="C7" s="139"/>
      <c r="D7" s="155" t="s">
        <v>94</v>
      </c>
      <c r="E7" s="156"/>
      <c r="F7" s="156"/>
      <c r="G7" s="157"/>
      <c r="H7" s="20"/>
    </row>
    <row r="8" spans="1:8" ht="15.75" thickBot="1" x14ac:dyDescent="0.3">
      <c r="A8" s="5"/>
      <c r="B8" s="140" t="s">
        <v>95</v>
      </c>
      <c r="C8" s="141"/>
      <c r="D8" s="158" t="s">
        <v>111</v>
      </c>
      <c r="E8" s="159"/>
      <c r="F8" s="159"/>
      <c r="G8" s="160"/>
      <c r="H8" s="20"/>
    </row>
    <row r="9" spans="1:8" ht="38.25" customHeight="1" thickBot="1" x14ac:dyDescent="0.25">
      <c r="A9" s="5"/>
      <c r="B9" s="140" t="s">
        <v>97</v>
      </c>
      <c r="C9" s="141"/>
      <c r="D9" s="143" t="e">
        <f>#REF!</f>
        <v>#REF!</v>
      </c>
      <c r="E9" s="144"/>
      <c r="F9" s="144"/>
      <c r="G9" s="145"/>
      <c r="H9" s="20"/>
    </row>
    <row r="10" spans="1:8" ht="15.75" thickBot="1" x14ac:dyDescent="0.3">
      <c r="A10" s="5"/>
      <c r="B10" s="146"/>
      <c r="C10" s="147"/>
      <c r="D10" s="148" t="s">
        <v>98</v>
      </c>
      <c r="E10" s="149"/>
      <c r="F10" s="148" t="e">
        <f>#REF!</f>
        <v>#REF!</v>
      </c>
      <c r="G10" s="149"/>
      <c r="H10" s="20"/>
    </row>
    <row r="11" spans="1:8" ht="15.75" thickBot="1" x14ac:dyDescent="0.3">
      <c r="A11" s="5"/>
      <c r="B11" s="13" t="s">
        <v>99</v>
      </c>
      <c r="C11" s="14" t="s">
        <v>100</v>
      </c>
      <c r="D11" s="15" t="s">
        <v>101</v>
      </c>
      <c r="E11" s="15" t="s">
        <v>102</v>
      </c>
      <c r="F11" s="16" t="s">
        <v>103</v>
      </c>
      <c r="G11" s="17" t="s">
        <v>104</v>
      </c>
      <c r="H11" s="20"/>
    </row>
    <row r="12" spans="1:8" ht="15" x14ac:dyDescent="0.2">
      <c r="A12" s="5"/>
      <c r="B12" s="22">
        <v>1</v>
      </c>
      <c r="C12" s="28" t="e">
        <f>#REF!</f>
        <v>#REF!</v>
      </c>
      <c r="D12" s="31" t="e">
        <f>#REF!</f>
        <v>#REF!</v>
      </c>
      <c r="E12" s="23" t="e">
        <f>#REF!</f>
        <v>#REF!</v>
      </c>
      <c r="F12" s="26">
        <v>1</v>
      </c>
      <c r="G12" s="36" t="e">
        <f>E12*F12</f>
        <v>#REF!</v>
      </c>
      <c r="H12" s="20"/>
    </row>
    <row r="13" spans="1:8" ht="15" x14ac:dyDescent="0.2">
      <c r="A13" s="5"/>
      <c r="B13" s="25">
        <v>2</v>
      </c>
      <c r="C13" s="29" t="e">
        <f>#REF!</f>
        <v>#REF!</v>
      </c>
      <c r="D13" s="32" t="e">
        <f>#REF!</f>
        <v>#REF!</v>
      </c>
      <c r="E13" s="24" t="e">
        <f>#REF!</f>
        <v>#REF!</v>
      </c>
      <c r="F13" s="27">
        <v>1</v>
      </c>
      <c r="G13" s="37" t="e">
        <f t="shared" ref="G13:G29" si="0">E13*F13</f>
        <v>#REF!</v>
      </c>
      <c r="H13" s="20"/>
    </row>
    <row r="14" spans="1:8" ht="15" x14ac:dyDescent="0.2">
      <c r="A14" s="5"/>
      <c r="B14" s="25">
        <v>3</v>
      </c>
      <c r="C14" s="29" t="e">
        <f>#REF!</f>
        <v>#REF!</v>
      </c>
      <c r="D14" s="32" t="e">
        <f>#REF!</f>
        <v>#REF!</v>
      </c>
      <c r="E14" s="24" t="e">
        <f>#REF!</f>
        <v>#REF!</v>
      </c>
      <c r="F14" s="27">
        <v>1</v>
      </c>
      <c r="G14" s="37" t="e">
        <f t="shared" si="0"/>
        <v>#REF!</v>
      </c>
      <c r="H14" s="20"/>
    </row>
    <row r="15" spans="1:8" ht="15" x14ac:dyDescent="0.2">
      <c r="A15" s="5"/>
      <c r="B15" s="25">
        <v>4</v>
      </c>
      <c r="C15" s="29" t="e">
        <f>#REF!</f>
        <v>#REF!</v>
      </c>
      <c r="D15" s="32" t="e">
        <f>#REF!</f>
        <v>#REF!</v>
      </c>
      <c r="E15" s="24" t="e">
        <f>#REF!</f>
        <v>#REF!</v>
      </c>
      <c r="F15" s="27">
        <v>1</v>
      </c>
      <c r="G15" s="37" t="e">
        <f t="shared" si="0"/>
        <v>#REF!</v>
      </c>
      <c r="H15" s="20"/>
    </row>
    <row r="16" spans="1:8" ht="15" x14ac:dyDescent="0.2">
      <c r="A16" s="5"/>
      <c r="B16" s="25">
        <v>5</v>
      </c>
      <c r="C16" s="29" t="e">
        <f>#REF!</f>
        <v>#REF!</v>
      </c>
      <c r="D16" s="32" t="e">
        <f>#REF!</f>
        <v>#REF!</v>
      </c>
      <c r="E16" s="24" t="e">
        <f>#REF!</f>
        <v>#REF!</v>
      </c>
      <c r="F16" s="27">
        <v>1</v>
      </c>
      <c r="G16" s="37" t="e">
        <f t="shared" si="0"/>
        <v>#REF!</v>
      </c>
      <c r="H16" s="20"/>
    </row>
    <row r="17" spans="1:8" ht="15" x14ac:dyDescent="0.2">
      <c r="A17" s="5"/>
      <c r="B17" s="25">
        <v>6</v>
      </c>
      <c r="C17" s="29" t="e">
        <f>#REF!</f>
        <v>#REF!</v>
      </c>
      <c r="D17" s="32" t="e">
        <f>#REF!</f>
        <v>#REF!</v>
      </c>
      <c r="E17" s="24" t="e">
        <f>#REF!</f>
        <v>#REF!</v>
      </c>
      <c r="F17" s="27">
        <v>1</v>
      </c>
      <c r="G17" s="37" t="e">
        <f t="shared" si="0"/>
        <v>#REF!</v>
      </c>
      <c r="H17" s="20"/>
    </row>
    <row r="18" spans="1:8" ht="15" x14ac:dyDescent="0.2">
      <c r="A18" s="5"/>
      <c r="B18" s="25">
        <v>7</v>
      </c>
      <c r="C18" s="29" t="e">
        <f>#REF!</f>
        <v>#REF!</v>
      </c>
      <c r="D18" s="32" t="e">
        <f>#REF!</f>
        <v>#REF!</v>
      </c>
      <c r="E18" s="24" t="e">
        <f>#REF!</f>
        <v>#REF!</v>
      </c>
      <c r="F18" s="27">
        <v>1</v>
      </c>
      <c r="G18" s="37" t="e">
        <f t="shared" si="0"/>
        <v>#REF!</v>
      </c>
      <c r="H18" s="20"/>
    </row>
    <row r="19" spans="1:8" ht="15" x14ac:dyDescent="0.2">
      <c r="A19" s="5"/>
      <c r="B19" s="25">
        <v>8</v>
      </c>
      <c r="C19" s="29" t="e">
        <f>#REF!</f>
        <v>#REF!</v>
      </c>
      <c r="D19" s="32" t="e">
        <f>#REF!</f>
        <v>#REF!</v>
      </c>
      <c r="E19" s="24" t="e">
        <f>#REF!</f>
        <v>#REF!</v>
      </c>
      <c r="F19" s="27">
        <v>1</v>
      </c>
      <c r="G19" s="37" t="e">
        <f t="shared" si="0"/>
        <v>#REF!</v>
      </c>
      <c r="H19" s="20"/>
    </row>
    <row r="20" spans="1:8" ht="15" x14ac:dyDescent="0.2">
      <c r="A20" s="5"/>
      <c r="B20" s="25">
        <v>9</v>
      </c>
      <c r="C20" s="29" t="e">
        <f>#REF!</f>
        <v>#REF!</v>
      </c>
      <c r="D20" s="32" t="e">
        <f>#REF!</f>
        <v>#REF!</v>
      </c>
      <c r="E20" s="24" t="e">
        <f>#REF!</f>
        <v>#REF!</v>
      </c>
      <c r="F20" s="27">
        <v>1</v>
      </c>
      <c r="G20" s="37" t="e">
        <f t="shared" si="0"/>
        <v>#REF!</v>
      </c>
      <c r="H20" s="20"/>
    </row>
    <row r="21" spans="1:8" ht="15" x14ac:dyDescent="0.2">
      <c r="A21" s="5"/>
      <c r="B21" s="25">
        <v>10</v>
      </c>
      <c r="C21" s="29" t="e">
        <f>#REF!</f>
        <v>#REF!</v>
      </c>
      <c r="D21" s="32" t="e">
        <f>#REF!</f>
        <v>#REF!</v>
      </c>
      <c r="E21" s="24" t="e">
        <f>#REF!</f>
        <v>#REF!</v>
      </c>
      <c r="F21" s="27">
        <v>1</v>
      </c>
      <c r="G21" s="37" t="e">
        <f t="shared" si="0"/>
        <v>#REF!</v>
      </c>
      <c r="H21" s="20"/>
    </row>
    <row r="22" spans="1:8" ht="15" x14ac:dyDescent="0.2">
      <c r="A22" s="5"/>
      <c r="B22" s="25">
        <v>11</v>
      </c>
      <c r="C22" s="29" t="e">
        <f>#REF!</f>
        <v>#REF!</v>
      </c>
      <c r="D22" s="32" t="e">
        <f>#REF!</f>
        <v>#REF!</v>
      </c>
      <c r="E22" s="24" t="e">
        <f>#REF!</f>
        <v>#REF!</v>
      </c>
      <c r="F22" s="27">
        <v>1</v>
      </c>
      <c r="G22" s="37" t="e">
        <f t="shared" si="0"/>
        <v>#REF!</v>
      </c>
      <c r="H22" s="20"/>
    </row>
    <row r="23" spans="1:8" ht="15" x14ac:dyDescent="0.2">
      <c r="A23" s="5"/>
      <c r="B23" s="25">
        <v>12</v>
      </c>
      <c r="C23" s="29" t="e">
        <f>#REF!</f>
        <v>#REF!</v>
      </c>
      <c r="D23" s="32" t="e">
        <f>#REF!</f>
        <v>#REF!</v>
      </c>
      <c r="E23" s="24" t="e">
        <f>#REF!</f>
        <v>#REF!</v>
      </c>
      <c r="F23" s="27">
        <v>1</v>
      </c>
      <c r="G23" s="37" t="e">
        <f t="shared" si="0"/>
        <v>#REF!</v>
      </c>
      <c r="H23" s="20"/>
    </row>
    <row r="24" spans="1:8" ht="15" x14ac:dyDescent="0.2">
      <c r="A24" s="5"/>
      <c r="B24" s="25">
        <v>13</v>
      </c>
      <c r="C24" s="29" t="e">
        <f>#REF!</f>
        <v>#REF!</v>
      </c>
      <c r="D24" s="32" t="e">
        <f>#REF!</f>
        <v>#REF!</v>
      </c>
      <c r="E24" s="24" t="e">
        <f>#REF!</f>
        <v>#REF!</v>
      </c>
      <c r="F24" s="27">
        <v>1</v>
      </c>
      <c r="G24" s="37" t="e">
        <f t="shared" si="0"/>
        <v>#REF!</v>
      </c>
      <c r="H24" s="20"/>
    </row>
    <row r="25" spans="1:8" ht="15" x14ac:dyDescent="0.2">
      <c r="A25" s="5"/>
      <c r="B25" s="25">
        <v>14</v>
      </c>
      <c r="C25" s="29" t="e">
        <f>#REF!</f>
        <v>#REF!</v>
      </c>
      <c r="D25" s="32" t="e">
        <f>#REF!</f>
        <v>#REF!</v>
      </c>
      <c r="E25" s="24" t="e">
        <f>#REF!</f>
        <v>#REF!</v>
      </c>
      <c r="F25" s="27">
        <v>1</v>
      </c>
      <c r="G25" s="37" t="e">
        <f t="shared" si="0"/>
        <v>#REF!</v>
      </c>
      <c r="H25" s="20"/>
    </row>
    <row r="26" spans="1:8" ht="15" x14ac:dyDescent="0.2">
      <c r="A26" s="5"/>
      <c r="B26" s="25">
        <v>15</v>
      </c>
      <c r="C26" s="29" t="e">
        <f>#REF!</f>
        <v>#REF!</v>
      </c>
      <c r="D26" s="32" t="e">
        <f>#REF!</f>
        <v>#REF!</v>
      </c>
      <c r="E26" s="24" t="e">
        <f>#REF!</f>
        <v>#REF!</v>
      </c>
      <c r="F26" s="27">
        <v>1</v>
      </c>
      <c r="G26" s="37" t="e">
        <f t="shared" si="0"/>
        <v>#REF!</v>
      </c>
      <c r="H26" s="20"/>
    </row>
    <row r="27" spans="1:8" ht="15" x14ac:dyDescent="0.2">
      <c r="A27" s="5"/>
      <c r="B27" s="25">
        <v>16</v>
      </c>
      <c r="C27" s="29" t="e">
        <f>#REF!</f>
        <v>#REF!</v>
      </c>
      <c r="D27" s="32" t="e">
        <f>#REF!</f>
        <v>#REF!</v>
      </c>
      <c r="E27" s="24" t="e">
        <f>#REF!</f>
        <v>#REF!</v>
      </c>
      <c r="F27" s="27">
        <v>1</v>
      </c>
      <c r="G27" s="37" t="e">
        <f t="shared" si="0"/>
        <v>#REF!</v>
      </c>
      <c r="H27" s="20"/>
    </row>
    <row r="28" spans="1:8" ht="15" x14ac:dyDescent="0.2">
      <c r="A28" s="5"/>
      <c r="B28" s="25">
        <v>17</v>
      </c>
      <c r="C28" s="29" t="e">
        <f>#REF!</f>
        <v>#REF!</v>
      </c>
      <c r="D28" s="32" t="e">
        <f>#REF!</f>
        <v>#REF!</v>
      </c>
      <c r="E28" s="24" t="e">
        <f>#REF!</f>
        <v>#REF!</v>
      </c>
      <c r="F28" s="27">
        <v>1</v>
      </c>
      <c r="G28" s="37" t="e">
        <f t="shared" si="0"/>
        <v>#REF!</v>
      </c>
      <c r="H28" s="20"/>
    </row>
    <row r="29" spans="1:8" ht="15" x14ac:dyDescent="0.2">
      <c r="A29" s="5"/>
      <c r="B29" s="25">
        <v>18</v>
      </c>
      <c r="C29" s="29" t="e">
        <f>#REF!</f>
        <v>#REF!</v>
      </c>
      <c r="D29" s="32" t="e">
        <f>#REF!</f>
        <v>#REF!</v>
      </c>
      <c r="E29" s="24" t="e">
        <f>#REF!</f>
        <v>#REF!</v>
      </c>
      <c r="F29" s="27">
        <v>1</v>
      </c>
      <c r="G29" s="37" t="e">
        <f t="shared" si="0"/>
        <v>#REF!</v>
      </c>
      <c r="H29" s="20"/>
    </row>
    <row r="30" spans="1:8" ht="15" x14ac:dyDescent="0.2">
      <c r="A30" s="5"/>
      <c r="B30" s="25"/>
      <c r="C30" s="29"/>
      <c r="D30" s="32"/>
      <c r="E30" s="24"/>
      <c r="F30" s="27"/>
      <c r="G30" s="37"/>
      <c r="H30" s="20"/>
    </row>
    <row r="31" spans="1:8" ht="15.75" thickBot="1" x14ac:dyDescent="0.25">
      <c r="A31" s="5"/>
      <c r="B31" s="25"/>
      <c r="C31" s="30"/>
      <c r="D31" s="33"/>
      <c r="E31" s="34"/>
      <c r="F31" s="27"/>
      <c r="G31" s="37"/>
      <c r="H31" s="20"/>
    </row>
    <row r="32" spans="1:8" ht="16.5" thickBot="1" x14ac:dyDescent="0.3">
      <c r="A32" s="5"/>
      <c r="B32" s="7"/>
      <c r="C32" s="9"/>
      <c r="D32" s="10"/>
      <c r="E32" s="150" t="s">
        <v>105</v>
      </c>
      <c r="F32" s="151"/>
      <c r="G32" s="35" t="e">
        <f>SUM(G12:G31)</f>
        <v>#REF!</v>
      </c>
      <c r="H32" s="20"/>
    </row>
    <row r="33" spans="1:8" ht="15.75" thickBot="1" x14ac:dyDescent="0.3">
      <c r="A33" s="5"/>
      <c r="B33" s="7"/>
      <c r="C33" s="11" t="s">
        <v>106</v>
      </c>
      <c r="D33" s="137"/>
      <c r="E33" s="138"/>
      <c r="F33" s="138"/>
      <c r="G33" s="139"/>
      <c r="H33" s="20"/>
    </row>
    <row r="34" spans="1:8" ht="15.75" thickBot="1" x14ac:dyDescent="0.3">
      <c r="A34" s="5"/>
      <c r="B34" s="8"/>
      <c r="C34" s="140" t="s">
        <v>107</v>
      </c>
      <c r="D34" s="141"/>
      <c r="E34" s="12" t="s">
        <v>18</v>
      </c>
      <c r="F34" s="140" t="s">
        <v>3</v>
      </c>
      <c r="G34" s="141"/>
      <c r="H34" s="20"/>
    </row>
    <row r="35" spans="1:8" ht="3.75" customHeight="1" thickBot="1" x14ac:dyDescent="0.3">
      <c r="A35" s="6"/>
      <c r="B35" s="142"/>
      <c r="C35" s="142"/>
      <c r="D35" s="142"/>
      <c r="E35" s="142"/>
      <c r="F35" s="142"/>
      <c r="G35" s="142"/>
      <c r="H35" s="21"/>
    </row>
  </sheetData>
  <mergeCells count="23">
    <mergeCell ref="B5:C5"/>
    <mergeCell ref="D5:G5"/>
    <mergeCell ref="B2:G2"/>
    <mergeCell ref="B3:C3"/>
    <mergeCell ref="D3:G3"/>
    <mergeCell ref="B4:C4"/>
    <mergeCell ref="D4:G4"/>
    <mergeCell ref="B6:C6"/>
    <mergeCell ref="D6:G6"/>
    <mergeCell ref="B7:C7"/>
    <mergeCell ref="D7:G7"/>
    <mergeCell ref="B8:C8"/>
    <mergeCell ref="D8:G8"/>
    <mergeCell ref="D33:G33"/>
    <mergeCell ref="C34:D34"/>
    <mergeCell ref="F34:G34"/>
    <mergeCell ref="B35:G35"/>
    <mergeCell ref="B9:C9"/>
    <mergeCell ref="D9:G9"/>
    <mergeCell ref="B10:C10"/>
    <mergeCell ref="D10:E10"/>
    <mergeCell ref="F10:G10"/>
    <mergeCell ref="E32:F32"/>
  </mergeCells>
  <pageMargins left="0.7" right="0.7" top="0.75" bottom="0.75" header="0.3" footer="0.3"/>
  <pageSetup scale="8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E9BEFD99704814D86BEBE08CA9E2C3A" ma:contentTypeVersion="21" ma:contentTypeDescription="Create a new document." ma:contentTypeScope="" ma:versionID="33386400c09d5a66fb7581007263575e">
  <xsd:schema xmlns:xsd="http://www.w3.org/2001/XMLSchema" xmlns:xs="http://www.w3.org/2001/XMLSchema" xmlns:p="http://schemas.microsoft.com/office/2006/metadata/properties" xmlns:ns1="http://schemas.microsoft.com/sharepoint/v3" xmlns:ns2="ea74f427-c73a-4dfa-8f24-4763406384ca" xmlns:ns3="898bf4a8-92ac-4f2a-8b84-3821c8b69333" targetNamespace="http://schemas.microsoft.com/office/2006/metadata/properties" ma:root="true" ma:fieldsID="8cf6f5b3b3524e6625804612346efb6c" ns1:_="" ns2:_="" ns3:_="">
    <xsd:import namespace="http://schemas.microsoft.com/sharepoint/v3"/>
    <xsd:import namespace="ea74f427-c73a-4dfa-8f24-4763406384ca"/>
    <xsd:import namespace="898bf4a8-92ac-4f2a-8b84-3821c8b69333"/>
    <xsd:element name="properties">
      <xsd:complexType>
        <xsd:sequence>
          <xsd:element name="documentManagement">
            <xsd:complexType>
              <xsd:all>
                <xsd:element ref="ns2:Description0" minOccurs="0"/>
                <xsd:element ref="ns3:SharedWithUsers" minOccurs="0"/>
                <xsd:element ref="ns3:SharedWithDetails" minOccurs="0"/>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1:_ip_UnifiedCompliancePolicyProperties" minOccurs="0"/>
                <xsd:element ref="ns1:_ip_UnifiedCompliancePolicyUIAc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6" nillable="true" ma:displayName="Unified Compliance Policy Properties" ma:hidden="true" ma:internalName="_ip_UnifiedCompliancePolicyProperties">
      <xsd:simpleType>
        <xsd:restriction base="dms:Note"/>
      </xsd:simpleType>
    </xsd:element>
    <xsd:element name="_ip_UnifiedCompliancePolicyUIAction" ma:index="27"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a74f427-c73a-4dfa-8f24-4763406384ca" elementFormDefault="qualified">
    <xsd:import namespace="http://schemas.microsoft.com/office/2006/documentManagement/types"/>
    <xsd:import namespace="http://schemas.microsoft.com/office/infopath/2007/PartnerControls"/>
    <xsd:element name="Description0" ma:index="8" nillable="true" ma:displayName="Description" ma:internalName="Description0">
      <xsd:simpleType>
        <xsd:restriction base="dms:Text">
          <xsd:maxLength value="255"/>
        </xsd:restriction>
      </xsd:simple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1df0d613-5c73-401d-946e-95676e792aa5"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98bf4a8-92ac-4f2a-8b84-3821c8b69333" elementFormDefault="qualified">
    <xsd:import namespace="http://schemas.microsoft.com/office/2006/documentManagement/types"/>
    <xsd:import namespace="http://schemas.microsoft.com/office/infopath/2007/PartnerControls"/>
    <xsd:element name="SharedWithUsers" ma:index="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0"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2f83413c-8618-4f85-9efb-c74c8afac7d8}" ma:internalName="TaxCatchAll" ma:showField="CatchAllData" ma:web="898bf4a8-92ac-4f2a-8b84-3821c8b6933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lcf76f155ced4ddcb4097134ff3c332f xmlns="ea74f427-c73a-4dfa-8f24-4763406384ca">
      <Terms xmlns="http://schemas.microsoft.com/office/infopath/2007/PartnerControls"/>
    </lcf76f155ced4ddcb4097134ff3c332f>
    <_ip_UnifiedCompliancePolicyProperties xmlns="http://schemas.microsoft.com/sharepoint/v3" xsi:nil="true"/>
    <TaxCatchAll xmlns="898bf4a8-92ac-4f2a-8b84-3821c8b69333" xsi:nil="true"/>
    <Description0 xmlns="ea74f427-c73a-4dfa-8f24-4763406384ca" xsi:nil="true"/>
  </documentManagement>
</p:properties>
</file>

<file path=customXml/itemProps1.xml><?xml version="1.0" encoding="utf-8"?>
<ds:datastoreItem xmlns:ds="http://schemas.openxmlformats.org/officeDocument/2006/customXml" ds:itemID="{F80C6A35-0A95-4950-8457-1184D2226625}">
  <ds:schemaRefs>
    <ds:schemaRef ds:uri="http://schemas.microsoft.com/sharepoint/v3/contenttype/forms"/>
  </ds:schemaRefs>
</ds:datastoreItem>
</file>

<file path=customXml/itemProps2.xml><?xml version="1.0" encoding="utf-8"?>
<ds:datastoreItem xmlns:ds="http://schemas.openxmlformats.org/officeDocument/2006/customXml" ds:itemID="{4E2C720E-6B80-4AB3-8B69-405CDD2F671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a74f427-c73a-4dfa-8f24-4763406384ca"/>
    <ds:schemaRef ds:uri="898bf4a8-92ac-4f2a-8b84-3821c8b6933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2F2A9CA-E9DC-4CDA-BE11-81DFB0587A90}">
  <ds:schemaRefs>
    <ds:schemaRef ds:uri="http://schemas.microsoft.com/office/2006/metadata/properties"/>
    <ds:schemaRef ds:uri="http://schemas.microsoft.com/office/infopath/2007/PartnerControls"/>
    <ds:schemaRef ds:uri="http://schemas.microsoft.com/sharepoint/v3"/>
    <ds:schemaRef ds:uri="ea74f427-c73a-4dfa-8f24-4763406384ca"/>
    <ds:schemaRef ds:uri="898bf4a8-92ac-4f2a-8b84-3821c8b6933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5</vt:i4>
      </vt:variant>
    </vt:vector>
  </HeadingPairs>
  <TitlesOfParts>
    <vt:vector size="17" baseType="lpstr">
      <vt:lpstr>TE - Annex (2)</vt:lpstr>
      <vt:lpstr>Annex (3) </vt:lpstr>
      <vt:lpstr>Annex (4)	 </vt:lpstr>
      <vt:lpstr>Data</vt:lpstr>
      <vt:lpstr>Quotation14</vt:lpstr>
      <vt:lpstr>Quotation15</vt:lpstr>
      <vt:lpstr>Quotation16</vt:lpstr>
      <vt:lpstr>Quotation17</vt:lpstr>
      <vt:lpstr>Quotation18</vt:lpstr>
      <vt:lpstr>Quotation19</vt:lpstr>
      <vt:lpstr>Quotation20</vt:lpstr>
      <vt:lpstr>Quotation21</vt:lpstr>
      <vt:lpstr>'Annex (3) '!Print_Area</vt:lpstr>
      <vt:lpstr>'Annex (4)	 '!Print_Area</vt:lpstr>
      <vt:lpstr>'TE - Annex (2)'!Print_Area</vt:lpstr>
      <vt:lpstr>'Annex (3) '!Print_Titles</vt:lpstr>
      <vt:lpstr>'Annex (4)	 '!Print_Titles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Program Manager</dc:creator>
  <cp:keywords/>
  <dc:description/>
  <cp:lastModifiedBy>Bassam Al-Khamri</cp:lastModifiedBy>
  <cp:revision/>
  <dcterms:created xsi:type="dcterms:W3CDTF">2013-05-19T10:11:46Z</dcterms:created>
  <dcterms:modified xsi:type="dcterms:W3CDTF">2024-06-05T08:45:52Z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0x0101004E9BEFD99704814D86BEBE08CA9E2C3A</vt:lpwstr>
  </property>
  <property fmtid="{D5CDD505-2E9C-101B-9397-08002B2CF9AE}" pid="3" name="MediaServiceImageTags">
    <vt:lpwstr/>
  </property>
</Properties>
</file>