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05" yWindow="-105" windowWidth="20730" windowHeight="11760"/>
  </bookViews>
  <sheets>
    <sheet name="عروض أسعار" sheetId="2" r:id="rId1"/>
    <sheet name="ورقة1" sheetId="3" r:id="rId2"/>
  </sheets>
  <externalReferences>
    <externalReference r:id="rId3"/>
  </externalReferences>
  <calcPr calcId="144525"/>
</workbook>
</file>

<file path=xl/calcChain.xml><?xml version="1.0" encoding="utf-8"?>
<calcChain xmlns="http://schemas.openxmlformats.org/spreadsheetml/2006/main">
  <c r="B25" i="2" l="1"/>
</calcChain>
</file>

<file path=xl/sharedStrings.xml><?xml version="1.0" encoding="utf-8"?>
<sst xmlns="http://schemas.openxmlformats.org/spreadsheetml/2006/main" count="168" uniqueCount="121">
  <si>
    <t>Oraganization:</t>
  </si>
  <si>
    <t>Address:</t>
  </si>
  <si>
    <t>Tel:</t>
  </si>
  <si>
    <t>Fax:</t>
  </si>
  <si>
    <t>PR No:</t>
  </si>
  <si>
    <t>Email:</t>
  </si>
  <si>
    <t>PR Date</t>
  </si>
  <si>
    <t>م</t>
  </si>
  <si>
    <t>الوحدة</t>
  </si>
  <si>
    <t>الكمية</t>
  </si>
  <si>
    <t>الاجمالي</t>
  </si>
  <si>
    <t>SN</t>
  </si>
  <si>
    <t>Description</t>
  </si>
  <si>
    <t>Unit</t>
  </si>
  <si>
    <t>Quantity</t>
  </si>
  <si>
    <t>Unit Price</t>
  </si>
  <si>
    <t>Total</t>
  </si>
  <si>
    <t>Signature</t>
  </si>
  <si>
    <t>التوقيع:</t>
  </si>
  <si>
    <t>اسم الجهة:</t>
  </si>
  <si>
    <t>رقم الطلب:</t>
  </si>
  <si>
    <t>عنوان الجهة:</t>
  </si>
  <si>
    <t>تاريخ الطلب:</t>
  </si>
  <si>
    <t>رقم التلفون:</t>
  </si>
  <si>
    <t>العملة:</t>
  </si>
  <si>
    <t>Currency:</t>
  </si>
  <si>
    <t>رقم الفاكس:</t>
  </si>
  <si>
    <t>البريد الالكتروني:</t>
  </si>
  <si>
    <t>اسم المورد supplier name:</t>
  </si>
  <si>
    <t>الشخص المسئول:</t>
  </si>
  <si>
    <t>Contact Person:</t>
  </si>
  <si>
    <t>البيان والتفاصيل</t>
  </si>
  <si>
    <t>سعر الوحدة</t>
  </si>
  <si>
    <t>شروط الدفع</t>
  </si>
  <si>
    <t>فترة التوريد</t>
  </si>
  <si>
    <t>الضمان</t>
  </si>
  <si>
    <t>بلد المنشاء والمواصفات</t>
  </si>
  <si>
    <t>Term Of Payment</t>
  </si>
  <si>
    <t>Delivery Period</t>
  </si>
  <si>
    <t>Guarantee</t>
  </si>
  <si>
    <t>Country Of Origin &amp; Specifications</t>
  </si>
  <si>
    <t xml:space="preserve"> Grand Total         الاجمـــــــــــــــــــــــــــــــــالي العام</t>
  </si>
  <si>
    <t>Procurement Officer</t>
  </si>
  <si>
    <t>:مسئول المشتريات</t>
  </si>
  <si>
    <t>تاريخ إستلام عروض الاسعار</t>
  </si>
  <si>
    <t>نؤكد أن جميع البيانات التي قمنا بتسجيلها صحيحة وواقعية ونتحمل مسئوليتها</t>
  </si>
  <si>
    <t>لدينا القدرة على الوفاء بالتزاماتنا بالجودة المطلوبة وفي الوقت المتفق عليه</t>
  </si>
  <si>
    <t>تاريخ انتهاء صلاحية وفاعلية العرض المقدم منا</t>
  </si>
  <si>
    <t>اسم المورد:</t>
  </si>
  <si>
    <t>التوقيع والختم:</t>
  </si>
  <si>
    <t>العنوان:</t>
  </si>
  <si>
    <t>youth.w.b.org@gmail.com</t>
  </si>
  <si>
    <t>[]</t>
  </si>
  <si>
    <r>
      <rPr>
        <b/>
        <sz val="11"/>
        <color theme="1"/>
        <rFont val="Arial"/>
        <family val="2"/>
        <scheme val="minor"/>
      </rPr>
      <t>Youth Without Borders organisation</t>
    </r>
    <r>
      <rPr>
        <sz val="11"/>
        <color theme="1"/>
        <rFont val="Arial"/>
        <family val="2"/>
        <scheme val="minor"/>
      </rPr>
      <t xml:space="preserve">  </t>
    </r>
  </si>
  <si>
    <t>Taiz Al-Masbah Street</t>
  </si>
  <si>
    <t xml:space="preserve"> دعوة الى مناقصة عامة    Invitation To a puplic tender</t>
  </si>
  <si>
    <t>كل من :ترخيص مزاولة المهنة والوثائق القانونية(سجل تجاري,بطاقة ضريبية,زكوية,) سارية المفعول</t>
  </si>
  <si>
    <t>USD</t>
  </si>
  <si>
    <t>Entesar  Hamoud AL-faqeeh</t>
  </si>
  <si>
    <r>
      <rPr>
        <b/>
        <u/>
        <sz val="11"/>
        <color indexed="8"/>
        <rFont val="Cambria"/>
        <family val="1"/>
      </rPr>
      <t>Maintenance Works for Internal Walls:</t>
    </r>
    <r>
      <rPr>
        <b/>
        <sz val="11"/>
        <color indexed="8"/>
        <rFont val="Cambria"/>
        <family val="1"/>
      </rPr>
      <t xml:space="preserve">
</t>
    </r>
    <r>
      <rPr>
        <sz val="11"/>
        <color indexed="8"/>
        <rFont val="Cambria"/>
        <family val="1"/>
      </rPr>
      <t xml:space="preserve">Treatment the moisture of internal and external walls by peeling the existing moisture layer, the price includes plastering using sulfates resisting cement, filling of all cracks, pores and openings by using special materials by type of cracks before starting with paint, and all the necessary work to finish this item in accordance with specifications, drawings, and supervisor engineer instructions.
</t>
    </r>
    <r>
      <rPr>
        <u/>
        <sz val="11"/>
        <color indexed="8"/>
        <rFont val="Cambria"/>
        <family val="1"/>
      </rPr>
      <t>أعمال صيانة الجدران الداخلية</t>
    </r>
    <r>
      <rPr>
        <sz val="11"/>
        <color indexed="8"/>
        <rFont val="Cambria"/>
        <family val="1"/>
      </rPr>
      <t>:
معالجة رطوبة الجدران الداخلية والخارجية عن طريق تقشير طبقة الرطوبة الموجودة ، السعر يشمل التجصيص باستخدام الاسمنت المقاوم للكبريتات ، وملء جميع الشقوق والمسام والفتحات باستخدام مواد خاصة حسب نوع الشقوق قبل البدء بالدهان ، وكافة الأعمال اللازمة لإنهاء هذا البند وفقًا للمواصفات  وتعليمات المهندس المشرف.</t>
    </r>
  </si>
  <si>
    <t>m²</t>
  </si>
  <si>
    <r>
      <rPr>
        <b/>
        <sz val="11"/>
        <color indexed="8"/>
        <rFont val="Cambria"/>
        <family val="1"/>
      </rPr>
      <t>Hollow Block Works:</t>
    </r>
    <r>
      <rPr>
        <sz val="11"/>
        <color indexed="8"/>
        <rFont val="Cambria"/>
        <family val="1"/>
      </rPr>
      <t xml:space="preserve">
supply and install block using automatic heavy hollow blocks (size 20x20x40) in order to close the openings the doors .... etc, it should be done using a cement mortar 1:3 cement-sand. The building should be balanced and interlinked, all associated works such as watering, materials, scaffolds, placing of approval blocks, transportation, workmanship, the price includes cement plastering work 12/15 mm thick, galvanized angle for the joint connection, and all the requirements to finish this item according to drawings, specifications, conditions and direct instructions by the Engineer or his representative.
أعمال البلوك المجوف:
 ( توريد وتركيب بلك لغلق فتحات الابواب وتحت مدرجات الملعب .. الخ وذلك باستخدام بلك مجوف اوتوماتيكي ثقيل مقاس (20*20*40
 يجب أن يتم ذلك باستخدام ملاط أسمنتي (مونة ) 1: 3 رمل أسمنتي. يجب أن تكون المباني متوازنًه ومترابطًه ، وجميع الأعمال اللمتعلقة بالبند  مثل توفير المواد و الرش  والسقالات ، ووضع الكتل الممناسبة ، والنقل ، ضمان جودة العمل ، ويشمل السعر أعمال اللياسة بلأسمنت بسمك 12-15 مم ، وزاوية مجلفنة للتوصيل المشترك ، وجميع متطلبات إنهاء هذا البند حسب المواصفات والشروط والتعليمات المباشرة من المهندس أو من ينوب عنه.</t>
    </r>
  </si>
  <si>
    <t>Remove the exiting  wall to Make opening the doors in the wall 
أعمال إزالة القواطع لفتح فتحات ابواب</t>
  </si>
  <si>
    <r>
      <t xml:space="preserve">Painting Works for Internal Walls:
</t>
    </r>
    <r>
      <rPr>
        <sz val="11"/>
        <color indexed="8"/>
        <rFont val="Cambria"/>
        <family val="1"/>
      </rPr>
      <t xml:space="preserve">Supply and install first class painting  for Internal walls and partition, 2-coats of oil paint. The item shall include the supply of all materials, scaffolds, workmanship &amp; sanding, priming, putty, under coat tools and  all the requirements to finish this item according to drawings, specifications, conditions and direct instructions by the Engineer or his representative.
The color of the paint shall be as chosen by the supervisor engineer.
</t>
    </r>
    <r>
      <rPr>
        <u/>
        <sz val="11"/>
        <color indexed="8"/>
        <rFont val="Cambria"/>
        <family val="1"/>
      </rPr>
      <t>أعمال دهان الجدران الداخلية:</t>
    </r>
    <r>
      <rPr>
        <sz val="11"/>
        <color indexed="8"/>
        <rFont val="Cambria"/>
        <family val="1"/>
      </rPr>
      <t xml:space="preserve">
توريد وتنفيذ دهان من الدرجة الأولى للحوائط الداخلية والقواطع طبقتين من الطلاء الزيتي , يجب أن يشمل البند توريد جميع المواد والسقالات  والصنفرة والفتيلة والمعجون وأدوات الطلاء وجميع متطلبات إنهاء هذا البند حسب المواصفات والشروط والتعليمات المباشرة من المهندس أو من ينوب عنه.
 يجب أن يكون لون الطلاء حسب اختيار المهندس المشرف.</t>
    </r>
  </si>
  <si>
    <r>
      <rPr>
        <b/>
        <u/>
        <sz val="11"/>
        <color indexed="8"/>
        <rFont val="Cambria"/>
        <family val="1"/>
      </rPr>
      <t>Painting Works for Ceilings:</t>
    </r>
    <r>
      <rPr>
        <sz val="11"/>
        <color indexed="8"/>
        <rFont val="Cambria"/>
        <family val="1"/>
      </rPr>
      <t xml:space="preserve">
Supply and install first class painting  for Internal ceiling , two layers of Water paint. the item shall include the supply of all materials, scaffolds, workmanship &amp; tools and  all the requirements to finish this item according to drawings, specifications, conditions and direct instructions by the Engineer or his representative.
The color of the paint shall be as chosen by the supervisor engineer.
</t>
    </r>
    <r>
      <rPr>
        <u/>
        <sz val="11"/>
        <color indexed="8"/>
        <rFont val="Cambria"/>
        <family val="1"/>
      </rPr>
      <t>أعمال دهان الأسقف:</t>
    </r>
    <r>
      <rPr>
        <sz val="11"/>
        <color indexed="8"/>
        <rFont val="Cambria"/>
        <family val="1"/>
      </rPr>
      <t xml:space="preserve">
توريد وتنفيذ دهان من الدرجة الأولى للأسقف الداخلية طبقتين من الدهان المائي. يجب أن يشمل البند توريد جميع المواد والسقالات والأدوات وكافة متطلبات إنهاء هذا البند حسب المواصفات والشروط والتعليمات المباشرة من المهندس أو من ينوب عنه.
يجب أن يكون لون الطلاء حسب اختيار المهندس المشرف.</t>
    </r>
  </si>
  <si>
    <r>
      <rPr>
        <b/>
        <sz val="11"/>
        <color indexed="8"/>
        <rFont val="Calibri"/>
        <family val="2"/>
      </rPr>
      <t>Partitions</t>
    </r>
    <r>
      <rPr>
        <sz val="11"/>
        <color indexed="8"/>
        <rFont val="Calibri"/>
        <family val="2"/>
      </rPr>
      <t xml:space="preserve"> :- Providing, Fabricating and fixing full height </t>
    </r>
    <r>
      <rPr>
        <b/>
        <sz val="11"/>
        <color indexed="8"/>
        <rFont val="Calibri"/>
        <family val="2"/>
      </rPr>
      <t>gypsum board</t>
    </r>
    <r>
      <rPr>
        <sz val="11"/>
        <color indexed="8"/>
        <rFont val="Calibri"/>
        <family val="2"/>
      </rPr>
      <t xml:space="preserve"> partitions of overall the thickness of 100 
mm consisting of the following:
Framework:
Partition framework made of channel galvanizes steel. It consists steel studs with 70 mm*.5mm and steel truck with 69 mm *.5 mm each 60 cm.work placed vertically and horizontally at a required center to center and channels supported by hinges, using
galvanized metal screws 
Cladding:
Partition framework to be covered with 12 mm thickness
gypsum board on both sides of the partition line and level fixed with
drywall screws @ 300mm c/c with staggered joints to avoid through
joints and finished with proprietary supplied jointing tape and compound.
Item includes highly elastic, a water-based caulking compound for sealing sound leaks around partition perimeters, insulation with mineral wool, and electrical boxes, sandpapering,  painting, and all the required work to finish this item as per manufacturers specification.
االقواطع:
توريد وتنفيذ وتركيب قواطع جبس بارتفاع كامل، بإجمالي سماكة 100 مم. بحسب المواصفات المعمول بها وتعليمات المهندس المشرف. وبحسب المكونات التالية:
الإطار:
إطار من الحديد المجلفن مقطع C. تثبت بمسامير معدنية مجلفنة بقطر0.5 مم × 70 مم كل 60 سم، يتم تركيب شبكة تدعيم داخلية رأسيًا وأفقيًا وتدعم بزوايا وتثبت باستخدام براغي معدنية مجلفنة وخوابير مناسبة.
التكسية:
يتم تغطية إطار القاطع بألواح جبس بسمك 12 مم على جانبي مقطع الإطار الحديدي C، مستوي ومثبت ببراغي دريوال مناسبة وخاصة بالألواح الجبسية كل 300 مم، على ان يتم تركيب الألواح بترابط لتجنب الفراغات والفواصل بين الألواح مع ان تغطى فواصل التقاءات الألواح بشريط ومعجون خاص بالربط بين الألواح الجبسية.
يشمل البند على تعبئة الشقوق باستخدام السيلكون لتكتيم وإغلاق تسرب الصوت حول محيط القاطع، والعزل بالصوف المعدني، توريد وتركيب العلب والمفاتيح والأفياش الكهربائية، والصنفرة، والمعجنة، والدهان، وتنفيذ جميع ما يلزم لأنهاء البند، طبقاً للمواصفات المعمول بها وتعليمات المهندس المشرف.</t>
    </r>
  </si>
  <si>
    <r>
      <rPr>
        <b/>
        <u/>
        <sz val="11"/>
        <color indexed="8"/>
        <rFont val="Cambria"/>
        <family val="1"/>
      </rPr>
      <t>Decorative Ceiling Works for hall &amp; office:</t>
    </r>
    <r>
      <rPr>
        <sz val="11"/>
        <color indexed="8"/>
        <rFont val="Cambria"/>
        <family val="1"/>
      </rPr>
      <t xml:space="preserve">
Dismantling the old decorative ceiling for the intrance , hall &amp; office which are damaged, with its cable, and electricity lighting, then </t>
    </r>
    <r>
      <rPr>
        <b/>
        <sz val="11"/>
        <color indexed="8"/>
        <rFont val="Cambria"/>
        <family val="1"/>
      </rPr>
      <t>supply and install</t>
    </r>
    <r>
      <rPr>
        <sz val="11"/>
        <color indexed="8"/>
        <rFont val="Cambria"/>
        <family val="1"/>
      </rPr>
      <t xml:space="preserve"> the decorative </t>
    </r>
    <r>
      <rPr>
        <b/>
        <sz val="11"/>
        <color indexed="8"/>
        <rFont val="Cambria"/>
        <family val="1"/>
      </rPr>
      <t>gypsum board</t>
    </r>
    <r>
      <rPr>
        <sz val="11"/>
        <color indexed="8"/>
        <rFont val="Cambria"/>
        <family val="1"/>
      </rPr>
      <t xml:space="preserve"> covered by plastic or  </t>
    </r>
    <r>
      <rPr>
        <b/>
        <sz val="11"/>
        <color indexed="8"/>
        <rFont val="Cambria"/>
        <family val="1"/>
      </rPr>
      <t>with (60 cm * 60 cm * 9 mm)</t>
    </r>
    <r>
      <rPr>
        <sz val="11"/>
        <color indexed="8"/>
        <rFont val="Cambria"/>
        <family val="1"/>
      </rPr>
      <t xml:space="preserve"> thickness, it must be fire resistant, includes wall angle, cross tee, cross tee clip, runner, steel holders, beams from the galvanize steel, fixing in wall, and all the required work to finish this item as per specifications and directed by the engineer.
أعمال ديكور السقف للقاعة والمكتب: 
إزالة ديكور السقف القديم التالف للمدخل والصالة والمكتب  مع الكيبلات ووحدات الاضائة , ثم توريد وتركيب سقف مستعار من الوح الجبس  المغطاة بالبلاستيك أو
PVC
  بمقاس ( 60 سم * 60 سم *9  ملم) ، يجب أن يكون مقاومًا للحريق ، ويشمل زاوية الجدار ، والحمل المتقاطع ، وحوامل الصلب ، والعوارض من الصلب المجلفن ، والتثبيت في الجدار ، وجميع الأعمال المطلوبة لإنهاء هذا العنصر حسب المواصفات وتوجيهات المهندس.</t>
    </r>
  </si>
  <si>
    <r>
      <rPr>
        <b/>
        <u/>
        <sz val="11"/>
        <color indexed="8"/>
        <rFont val="Cambria"/>
        <family val="1"/>
      </rPr>
      <t>Decorative Ceiling Works for bathrooms:</t>
    </r>
    <r>
      <rPr>
        <sz val="11"/>
        <color indexed="8"/>
        <rFont val="Cambria"/>
        <family val="1"/>
      </rPr>
      <t xml:space="preserve">
Dismantling the old decorative ceiling for the bathrooms  which are damaged, with its cable, and electricity lighting, then supply and install the decorative</t>
    </r>
    <r>
      <rPr>
        <b/>
        <sz val="11"/>
        <color indexed="8"/>
        <rFont val="Cambria"/>
        <family val="1"/>
      </rPr>
      <t xml:space="preserve"> aluminum  false ceiling  strips</t>
    </r>
    <r>
      <rPr>
        <sz val="11"/>
        <color indexed="8"/>
        <rFont val="Cambria"/>
        <family val="1"/>
      </rPr>
      <t xml:space="preserve"> it must be fire resistant, waterproof includes wall angle, cross tee, cross tee clip, runner, steel holders, beams from the galvanize steel, fixing in wall, and all the required work to finish this item as per specifications and directed by the engineer.
أعمال الديكور لاسقف الحمامات:
إزالة ديكور السقف القديم للحمامات المتضررة مع الكيبلات ووحدات الاضائة ، ثم توريد وتركيب شرائح ديكور السقف المصنوعة من الألمنيوم يجب أن تكون مقاومة للحريق ، مقاومة للماء , تشمل زاوية الجدار ، تقاطع الإنارة ، الحامل المتقاطع، حوامل الصلب وعوارض الحديد المجلفن والتثبيت بالحائط وجميع الأعمال المطلوبة لإنهاء هذا البند حسب المواصفات وبتوجيه من المهندس.</t>
    </r>
  </si>
  <si>
    <r>
      <rPr>
        <b/>
        <sz val="11"/>
        <rFont val="Cambria"/>
        <family val="1"/>
      </rPr>
      <t>Change Broken Floor  &amp; wall Ceramic Tiles in Bathrooms</t>
    </r>
    <r>
      <rPr>
        <sz val="11"/>
        <rFont val="Cambria"/>
        <family val="1"/>
      </rPr>
      <t xml:space="preserve">:
Remove Broken  floor  &amp; wall ceramic tiles then </t>
    </r>
    <r>
      <rPr>
        <sz val="11"/>
        <color indexed="8"/>
        <rFont val="Cambria"/>
        <family val="1"/>
      </rPr>
      <t>Supply and install non-slipping ceramic floor tiles same size , shape &amp; color  (Spain-made or equivalent )  for the floors  bathrooms. The price should include bedding on cement and sand mortar 1:3 laid on a dry mixed sand and cement backfill with sand, cutting&amp; trimming around floor utilities opening,  tiles slope, watering, grouting, cleaning, polishing ... etc. and all the requirements to finish this item according to specifications, supervisor engineer's instructions or his representative. 
تغيير الأرضية التالفة وبلاط السيراميك في الحمامات:
 إزالة بلاط السيراميك المكسور للارضيات والجدران ثم توريد وتركيب بلاط أرضيات سيراميك غير قابل للانزلاق بنفس الحجم والشكل واللون (صنع في إسبانيا أو ما يعادله) لارضية الحمامات. يجب أن يشمل السعر خليط الاسمنت ( المونة ) بنسبة الأسمنت الى الرمل 1: 3 الموضوعة على ردم مختلط جاف من الرمل والأسمنت بالرمل ، والتقطع والتشذيب حول الفتحات في الأرضيات ، ميول البلاط ، الرش ، الترويب ، التنظيف ، والتلميع ... إلخ. متطلبات إنهاء هذا البند حسب المواصفات أو تعليمات المهندس المشرف أو من ينوب عنه.</t>
    </r>
  </si>
  <si>
    <r>
      <rPr>
        <b/>
        <u/>
        <sz val="11"/>
        <color indexed="8"/>
        <rFont val="Cambria"/>
        <family val="1"/>
      </rPr>
      <t>Floor Ceramic  Tiles work for the big hall&amp; office  :</t>
    </r>
    <r>
      <rPr>
        <sz val="11"/>
        <color indexed="8"/>
        <rFont val="Cambria"/>
        <family val="1"/>
      </rPr>
      <t xml:space="preserve">
Supply and install non-slipping ceramic floor tiles size 40×40×0.8 cm (Spain-made or equivalent ) for the hall&amp; office. The price should include bedding on ceramic glue, cutting&amp; trimming around floor utilities opening,  tiles slope, watering, grouting, cleaning, polishing ... etc. the item includes removing the old skirting &amp; install new skirting and all the requirements to finish this item according to specifications, supervisor engineer's instructions or his representative. The type and color of the tiles shall be chosen by the supervisor engineer.
</t>
    </r>
    <r>
      <rPr>
        <u/>
        <sz val="11"/>
        <color indexed="8"/>
        <rFont val="Cambria"/>
        <family val="1"/>
      </rPr>
      <t>بلاط سيراميك الأرضيات ينفذ في القاعة الكبيرة والمكتب</t>
    </r>
    <r>
      <rPr>
        <sz val="11"/>
        <color indexed="8"/>
        <rFont val="Cambria"/>
        <family val="1"/>
      </rPr>
      <t>:
توريد وتركيب بلاط سيراميك مقاوم للانزلاق مقاس 40 × 40 × 0.8 سم (اسباني الصنع او ما يعادله) للقاعة والمكتب. يجب أن يشمل السعر غراء السيراميك ، والتقطع والتشذيب حول الفتحات في الأرضيات ، وزوايا البلاط ، الرش ، والترويب ، والتنظيف ، والتلميع ... إلخ. يتضمن البند إزالة الحواف القديمة وتركيب حواف جديدة وجميع المتطلبات لإنهاء هذا البند حسب المواصفات أو تعليمات المهندس المشرف أو من ينوب عنه. يتم اختيار نوع ولون البلاط من قبل المهندس المشرف.</t>
    </r>
  </si>
  <si>
    <t>LS</t>
  </si>
  <si>
    <t>Painting all Steel Metal Grill for Windows:
Supply and install first class painting for all the existing Steel Metal Grill for Windows size(1.60 m x 3.00 m). item includes re-paints anti-rust and  Acrylic paints ( water proof two layers), good sandpaper before the paint process, and all the requirement to finish this item and all that is necessary to terminate work by profession and according to the specifications and drawings and instructions of the supervising engineer. 
The color of the paint shall be as chosen by the supervisor engineer.
طلاء جميع الحمايات المعدنية الفولاذية للنوافذ:
توريد وتركيب دهان من الدرجة الأولى لجميع الحمايات المعدنية الحديدية الموجودة للشبابيك مقاس (1.60 م × 3.00 م). يشمل البند إعادة الدهانات المضادة للصدأ ودهانات أكريليك (مقاوم للماء طبقتين) ، ورق صنفرة جيد قبل عملية الطلاء ، وكل ما يلزم لإنهاء هذا البند وكل ما يلزم لإنهاء العمل  حسب المواصفات  وتعليمات المهندس المشرف.
أن يكون لون الطلاء حسب اختيار المهندس المشرف.</t>
  </si>
  <si>
    <r>
      <t xml:space="preserve">Painting for </t>
    </r>
    <r>
      <rPr>
        <b/>
        <sz val="11"/>
        <rFont val="Cambria"/>
        <family val="1"/>
      </rPr>
      <t>Drabzen</t>
    </r>
    <r>
      <rPr>
        <sz val="11"/>
        <rFont val="Cambria"/>
        <family val="1"/>
      </rPr>
      <t xml:space="preserve"> Metal handrill:
Supply and install first class painting for  Drabzen Metal handrill and its  item includes re-paints anti-rust and  Acrylic paints ( water proof two layers), good sandpaper before the paint process, and all the requirement to finish this item and all that is necessary to terminate work by profession and according to the specifications and drawings and instructions of the supervising engineer. 
The color of the paint shall be as chosen by the supervisor engineer.
طلاء لدرابزين درابزين ميتال:
توريد وتنفيذ دهان من الدرجة الأولى لدرابزين ميتال هاندريل وبنده يشمل إعادة الدهانات المضادة للصدأ ودهانات أكريليك (طبقتين مقاوم للماء) ، ورق صنفرة جيد قبل عملية الطلاء ، وكل ما يلزم لإنهاء هذا البند وكل ما يلزم لإنهاء العمل حسب المواصفات  وتعليمات المهندس المشرف.
أن يكون لون الطلاء حسب اختيار المهندس المشرف.</t>
    </r>
  </si>
  <si>
    <r>
      <rPr>
        <b/>
        <u/>
        <sz val="11"/>
        <rFont val="Cambria"/>
        <family val="1"/>
      </rPr>
      <t>Aluminum Windows in hall &amp; office</t>
    </r>
    <r>
      <rPr>
        <sz val="11"/>
        <rFont val="Cambria"/>
        <family val="1"/>
      </rPr>
      <t xml:space="preserve">                                                                                                                                   Supply and install Aluminum windows(</t>
    </r>
    <r>
      <rPr>
        <b/>
        <sz val="11"/>
        <rFont val="Cambria"/>
        <family val="1"/>
      </rPr>
      <t>special section</t>
    </r>
    <r>
      <rPr>
        <sz val="11"/>
        <rFont val="Cambria"/>
        <family val="1"/>
      </rPr>
      <t>), for entrance , hall &amp; office  with size (3.00m x1.60 m),complete with two sliding leave, Single glass layer 6mm. Item includes Aluminum insect mesh with .88mm aperture, silicon sealant, supplying, workmanship, rubber, fixation on the block/concrete wall, hinges, locks, brushes. item includes all necessary works are needed to be completed according to drawings, specifications, conditions and directed instructions by the engineer or his representative.
نوافذ ألمنيوم في القاعة والمكتب توريد وتركيب شبابيك ألمنيوم (قطاع خاص) للمدخل والقاعة والمكتب بحجم (3.00 م × 1.60 م) ،  كامل مع 2 اطار منزلق ، طبقة زجاجية واحدة 6 مم , كما يشمل البند  شبك حشرات من الألومنيوم بفتحة 0.8 مم ، ومانع تسرب سيليكون ، المطاط  ،  والتثبيت على الجدار الخرساني / البلوك ، مفصلات ، اقفال ، جودة عمل , البند يشمل جميع الأعمال اللازمة اللازمة لإنجازها حسب المواصفات والشروط والتعليمات الموجهة من قبل المهندس أو من ينوب عنه.</t>
    </r>
  </si>
  <si>
    <r>
      <rPr>
        <b/>
        <u/>
        <sz val="11"/>
        <rFont val="Cambria"/>
        <family val="1"/>
      </rPr>
      <t xml:space="preserve"> Aluminum door  for the Bathrooms:</t>
    </r>
    <r>
      <rPr>
        <sz val="11"/>
        <rFont val="Cambria"/>
        <family val="1"/>
      </rPr>
      <t xml:space="preserve">
Supply and install Aluminum doors  for the bathrooms section 55 with size (0.90m X 2.00m), with 1.8mm </t>
    </r>
    <r>
      <rPr>
        <b/>
        <sz val="11"/>
        <rFont val="Cambria"/>
        <family val="1"/>
      </rPr>
      <t xml:space="preserve">special section </t>
    </r>
    <r>
      <rPr>
        <sz val="11"/>
        <rFont val="Cambria"/>
        <family val="1"/>
      </rPr>
      <t>. Item includes door frame, fixing in the walls each 15 cm,  silicon sealant, supplying, workmanship, rubber, fixation, three hinges, locked, handles.  All necessary works are needed to be completed according to drawings, specifications, conditions and directed instructions by the engineer or his representative.
ابواب المنيوم للحمامات:
توريد وتركيب ابواب المنيوم لقسم الحمامات 55 مقاس (0.90 م × 2.00 م) سماكة القطاع  1.8 مم. البند يشمل إطار الباب ، التثبيت في الجدران كل 15 سم ، سيليكون مانع للتسرب ، توريد ، جودة في العمل ، مطاط ، تثبيت ، ثلاثة مفصلات ، مقفلة ، مقابض. يجب إتمام جميع الأعمال اللازمة وفقاً  للمواصفات والشروط والتعليمات الموجهة من قبل المهندس أو من ينوب عنه.</t>
    </r>
  </si>
  <si>
    <t>No.</t>
  </si>
  <si>
    <t>LM</t>
  </si>
  <si>
    <r>
      <rPr>
        <b/>
        <u/>
        <sz val="11"/>
        <rFont val="Cambria"/>
        <family val="1"/>
      </rPr>
      <t xml:space="preserve">Steel Doors (1.00mX2.20m) for Main Entrance:
</t>
    </r>
    <r>
      <rPr>
        <sz val="11"/>
        <rFont val="Cambria"/>
        <family val="1"/>
      </rPr>
      <t>Supply and install steel door one-leaf (1.00mX2.20m) strips side by side (steel tube 4X2X1.25mm) without leaving any space between the section, the external frame (steel tube 8X4X2mm), and internal frame steel tube section 4X4X1.5mm, the paint of the door shall be fiery type, item includes 3-Hinges with Welded Knuckles for each leaf, manual lock, welding, emery, painting, and all required works to finish this item as per specifications, drawings and supervisor engineer's instructions or his representative.
أبواب حديدية (1.00 م * 2.20 م) للمدخل الرئيسي:
توريد وتركيب  باب صلب درفة أحادية (1.00 م × 2.20 م) شرائط جنبًا إلى جنب (أنبوب فولاذي 4 × 2 × 1.25 مم) دون ترك أي مسافة بين المقطعين , الإطار الخارجي (أنبوب فولاذي 8 × 4 × 2 مم) ومقطع أنبوب فولاذي داخلي 4 × 4 × 1. 5 مم ، يجب أن يكون طلاء الباب من النوع الناري ، ويتضمن العنصر 3 مفصلات مع مفاصل ملحومة لكل صفيحة، وقفل يدوي ، ولحام ، وصنفرة ، وطلاء ، وجميع الأعمال المطلوبة لإنهاء هذا العنصر حسب المواصفات وتعليمات المهندس المشرف أو من ينوب عنه.</t>
    </r>
  </si>
  <si>
    <r>
      <rPr>
        <b/>
        <sz val="11"/>
        <rFont val="Cambria"/>
        <family val="1"/>
      </rPr>
      <t>Wooden Doors</t>
    </r>
    <r>
      <rPr>
        <sz val="11"/>
        <rFont val="Cambria"/>
        <family val="1"/>
      </rPr>
      <t xml:space="preserve">:
Wooden Door: Supply and install a wooden door  </t>
    </r>
    <r>
      <rPr>
        <b/>
        <sz val="11"/>
        <rFont val="Cambria"/>
        <family val="1"/>
      </rPr>
      <t xml:space="preserve">(meranti wood)  </t>
    </r>
    <r>
      <rPr>
        <sz val="11"/>
        <rFont val="Cambria"/>
        <family val="1"/>
      </rPr>
      <t>with size 1.00x 210 cm*4.5 cm. Item includes a wooden frame with 4.5 cm thickness and width same as plastered wall thickness; color is as directed by engineer; door stops, workmanship, hangs, handles, sandpapering, painting, insulation against termites,  locks and all necessary parts needed to complete the works are according to drawings, specifications, conditions and directed instructions by the Engineer or his representative.
أبواب خشبية:
باب خشبي: توريد وتركيب باب خشبي (خشب ميرانتي) بمقاس 100 * 210 * 4.5 سم. يشمل البند إطار خشبي بسمك 4.5 سم وعرض مماثل لسمك الجدار المغطى ؛ اللون حسب توجيهات المهندس ؛ سدادات ابواب ،  مفاصل ، مقابض ، صنفره ناعمة ، الطلاء ، العزل ضد النمل الأبيض ، الأقفال جودة العمل، وجميع الأجزاء اللازمة لإنجاز الأعمال حسب المواصفات والشروط والتعليمات الموجهة من قبل المهندس أو من ينوب عنه.</t>
    </r>
  </si>
  <si>
    <r>
      <rPr>
        <b/>
        <sz val="11"/>
        <rFont val="Cambria"/>
        <family val="1"/>
      </rPr>
      <t>Wooden Doors</t>
    </r>
    <r>
      <rPr>
        <sz val="11"/>
        <rFont val="Cambria"/>
        <family val="1"/>
      </rPr>
      <t xml:space="preserve">:
Wooden Door: Supply and install a wooden door  double leaf </t>
    </r>
    <r>
      <rPr>
        <b/>
        <sz val="11"/>
        <rFont val="Cambria"/>
        <family val="1"/>
      </rPr>
      <t xml:space="preserve">(meranti wood)  </t>
    </r>
    <r>
      <rPr>
        <sz val="11"/>
        <rFont val="Cambria"/>
        <family val="1"/>
      </rPr>
      <t>for the Hall  with size 1.40 x 210 cm*4.5 cm. Item includes a wooden frame with 4.5 cm thickness and width same as plastered wall thickness; color is as directed by engineer; door stops, workmanship, hangs, handles, sandpapering, painting, insulation against termites,  locks and all necessary parts needed to complete the works are according to drawings, specifications, conditions and directed instructions by the Engineer or his representative.
أبواب خشبية:
باب خشبي: توريد وتركيب باب خشبي مزدوج درفتين للصالة (خشب ميرانتي) بمقاس 1.40 × 210 سم * 4.5 سم. يشمل البند إطار خشبي بسمك  4.5سم وعرض مماثل لسمك الجدار المغطى ؛ اللون حسب توجيهات المهندس ؛ سدادات ابواب  ، مفاصل ، مقابض ، ورق صنفرة ، طلاء ، العزل ضد النمل الأبيض ، اقفال وجميع الأجزاء اللازمة لإنجاز الأعمال حسب المواصفات والشروط والتعليمات الموجهة من قبل المهندس أو من ينوب عنه.</t>
    </r>
  </si>
  <si>
    <r>
      <rPr>
        <b/>
        <u/>
        <sz val="11"/>
        <rFont val="Cambria"/>
        <family val="1"/>
      </rPr>
      <t xml:space="preserve"> Testing &amp; Maintenance work for the Sewage Pipes:
</t>
    </r>
    <r>
      <rPr>
        <sz val="11"/>
        <rFont val="Cambria"/>
        <family val="1"/>
      </rPr>
      <t>Testing &amp; maintenance works  for entire Sewage Pipes in the building the price includes cleaning, change the damage pipes , fittings if necessary, and all the necessary work such as excavation, backfilling, re-tiling, compacting, ..etc., and all work to finish this item according to the profession work,  technical specifications, drawings, and instruction of supervisor engineer or his representative.(Tenderers are advised to visit the site and acquaint themselves with the surroundings and take any measurements deem necessary as no claims will be accepted due to lack of knowledge of the site).
أعمال الاختبار والصيانة لأنابيب الصرف الصحي:
أعمال الاختبار والصيانة لأنابيب الصرف الصحي بالكامل في المبنى السعر يشمل التنظيف وتغيير الأنابيب التالفة والتجهيزات إذا لزم الأمر وجميع الأعمال اللازمة مثل الحفر والردم وإعادة التبليط والضغط ... إلخ ، وجميع الأعمال لإنهاء هذا البند وفقًا لأعمال المهنة والمواصفات الفنية والرسومات وتعليمات المهندس المشرف أو من ينوب عنه. (يُنصح العارضون بزيارة الموقع والتعرف على المناطق المحيطة واتخاذ أي قياسات يراها ضرورية حيث لن يتم قبول أي مطالبات بسبب نقص المعرفة بالموقع).</t>
    </r>
  </si>
  <si>
    <r>
      <t>Testing:</t>
    </r>
    <r>
      <rPr>
        <sz val="11"/>
        <color indexed="8"/>
        <rFont val="Calibri"/>
        <family val="2"/>
      </rPr>
      <t>Test the water supply pipes and wasting pipes for all bathrooms in all the stories, item includes change the damage pipes, fittings, pipe nipples, demolition the tiles, re install the tiles, nuts, brass fitting adapters as per specifications, drawings and supervisor engineer instructions.
الاختبار: اختبار أنابيب امداد المياه وأنابيب الهدر لجميع الحمامات في جميع الأدوار ، ويشمل البند تغيير المواسير التالفة ، والتركيبات ، تواصيل الأنابيب ، تكسير البلاط ، وإعادة تركيب البلاط ، صواميل ، ومحولات التركيبات النحاسية حسب المواصفات  و تعليمات المهندس المشرف.</t>
    </r>
  </si>
  <si>
    <r>
      <rPr>
        <b/>
        <u/>
        <sz val="11"/>
        <color indexed="8"/>
        <rFont val="Cambria"/>
        <family val="1"/>
      </rPr>
      <t>Floor Trap:</t>
    </r>
    <r>
      <rPr>
        <sz val="10"/>
        <rFont val="Cambria"/>
        <family val="1"/>
      </rPr>
      <t xml:space="preserve">
</t>
    </r>
    <r>
      <rPr>
        <sz val="11"/>
        <rFont val="Cambria"/>
        <family val="1"/>
      </rPr>
      <t xml:space="preserve"> Supply, installation, testing and commission floor trap (100mm diameter, 2.5mm thickness) complete with concrete protection and heavy-duty brass grating. 
صفايات ارضيه:
  توريد وتركيب واختبار صفايات الارضية  (قطر 100 مم ، سمك 2.5 مم) كاملة مع حماية الخرسانة وتصريف نحاسي للخدمة الشاقة.</t>
    </r>
  </si>
  <si>
    <r>
      <rPr>
        <b/>
        <u/>
        <sz val="11"/>
        <color indexed="8"/>
        <rFont val="Cambria"/>
        <family val="1"/>
      </rPr>
      <t>Closet Squatting Pan :</t>
    </r>
    <r>
      <rPr>
        <sz val="10"/>
        <rFont val="Cambria"/>
        <family val="1"/>
      </rPr>
      <t xml:space="preserve">
</t>
    </r>
    <r>
      <rPr>
        <sz val="11"/>
        <rFont val="Cambria"/>
        <family val="1"/>
      </rPr>
      <t xml:space="preserve">supply install </t>
    </r>
    <r>
      <rPr>
        <b/>
        <sz val="11"/>
        <rFont val="Cambria"/>
        <family val="1"/>
      </rPr>
      <t>flash tank</t>
    </r>
    <r>
      <rPr>
        <sz val="11"/>
        <rFont val="Cambria"/>
        <family val="1"/>
      </rPr>
      <t xml:space="preserve"> for the Closet Squatting Pan , , angle valves, connecting with water supply pipes  and flexible water supply hose pipes, and all civil works and all requirements to finish this item according to drawings, specifications, and engineer's instructions.
(  صندوق الطرد لمرحاض القرفصاء (مرحاض عربي:
توريد وتركيب صندوق الطرد لمرحاض القرفصاء وصمامات الزاوية وربطها بمواسير امداد المياه وأنابيب خراطيم المياه المرنة , رفع المخلفات + تسليك قبل تشغيل الخزان وجميع الأعمال المتعلقة وجميع المتطلبات لإنهاء هذا البند حسب المواصفات وتعليمات المهندس</t>
    </r>
  </si>
  <si>
    <r>
      <rPr>
        <b/>
        <u/>
        <sz val="11"/>
        <color indexed="8"/>
        <rFont val="Cambria"/>
        <family val="1"/>
      </rPr>
      <t>Hand Wash Basin:</t>
    </r>
    <r>
      <rPr>
        <sz val="11"/>
        <color indexed="8"/>
        <rFont val="Cambria"/>
        <family val="1"/>
      </rPr>
      <t xml:space="preserve">
Dismantling the old existing hand wash basin, then Supply and fix new hand wash basin Complete with, waste fittings, plug , water mixer ,soap holder,angle valve, and , mirror with 6 mm thickness with its shalf,water stopper, silicon  all civil works and requirements to finish this item according to drawings, specifications, and engineer's instructions.
حوض غسيل اليد:
فك  حوض غسيل الأيدي القديم الموجود ، ثم توريد وتركيب حوض غسيل يدوي جديد كامل مع تركيبات التصريف ، وسدادة ، وخلاط مياه ، وحامل صابون ، وصمام زاوية ، ومرآة بسمك 6 مم مع سدادة ماء ، وسيليكون وجميع الاعمال المتعلقة والمتطلبات لإنهاء هذا البند حسب المواصفات وتعليمات المهندس.</t>
    </r>
  </si>
  <si>
    <t>Ls</t>
  </si>
  <si>
    <r>
      <rPr>
        <b/>
        <u/>
        <sz val="11"/>
        <rFont val="Cambria"/>
        <family val="1"/>
      </rPr>
      <t xml:space="preserve">Chrome water tap and Stainless Steel hand-held sprayer  :
</t>
    </r>
    <r>
      <rPr>
        <sz val="11"/>
        <rFont val="Cambria"/>
        <family val="1"/>
      </rPr>
      <t>Supply and install Chrome water tap and Stainless Steel hand-held sprayer head. Item includes  7/8" T-Valve adapter, 4ft flexible reinforced stainless steel hose, metal hook angle valves ( Italian or equivalent) in the bathrooms. Item includes fixing on the wall, connecting to the water system with pipe UPVC 0.75 in, pipes fittings, required sleeves, valves, pipe nipples, pipe nuts, pipe unions, and all the requirements to finish this item according to drawings, specifications, conditions and direct instructions by the Engineer or his representative.
حنفية مياه كروم بخاخ يدوي من الفولاذ المقاوم للصدأ:
توريد وتركيب صنبور مياه كروم رأس بخاخ مصنوع من الفولاذ المقاوم للصدأ. يتضمن البند
 T-Valve محول مقاس 7/8 بوصة 
   وخرطوم مرن من الفولاذ المقاوم للصدأ بطول 4 أقدام ، وصمامات زاوية خطافية معدنية (إيطالية أو ما يعادلها) في الحمامات. يتضمن البند التثبيت  على الحائط التثبيت وربطه بنظام المياه 
UPVC 0.75in بأنبوب 
  ، وأنابيب التجهيزات والأكمام  والصمامات وتوصيلات المواسير وصواميل الأنابيب ووصلات الأنابيب وكافة المتطلبات المطلوبة لإنهاء هذا البند حسب المواصفات والشروط والتعليمات المباشرة من المهندس أو من ينوب عنه.</t>
    </r>
  </si>
  <si>
    <r>
      <rPr>
        <b/>
        <u/>
        <sz val="11"/>
        <rFont val="Cambria"/>
        <family val="1"/>
      </rPr>
      <t>Maine Valve:</t>
    </r>
    <r>
      <rPr>
        <sz val="11"/>
        <rFont val="Cambria"/>
        <family val="1"/>
      </rPr>
      <t xml:space="preserve">
Supply and install main  valve 0.75 inch with chrome color, pipe ,fixing, all the requirement to finish this item.
صمام رئيسي:
توريد وتركيب الصمام الرئيسي 0.75 بوصة بلون الكروم , الأنبوب , التثبيت , وجميع المتطلبات لإنهاء هذا العنصر.</t>
    </r>
  </si>
  <si>
    <t>Western Toilet:
Dismantling the old existing Squatting Pan toilet, then supply and install a new western toilet( Italian or
equivalent first type ). Item includes floor tile finishing with same type and colour , siphon jet water
closet/toilet with an elongated bowl, seat with open front and checks hinges, and all necessary
accessories such as a capacity cistern, valves, fittings, 13mm stop angle valves, chrome plated
13mm hose, hand-held sprayer head, connecting water supply pipes and sewerage networks and
all civil works.
فك ورفع مخلفات الكرسي العربي، ثم توريد وتركيب مرحاض غربي افرنجي جديد + صندوق الطرد  (إيطالي أو
مايعادلة ). + كل مايلزم لتشغيل الكرسي + رفع المخلفات بعد التركيب  يتضمن البند تشطيب بلاط الأرضية بنفس النوع واللون ، ومقعد مفتوح من الأمام ومفصلات ، وكل مايلزم من
الملحقات مثل صهريج السعة ، والصمامات ، والتجهيزات ، وصمامات زاوية توقف 13 مم ، مطلية بالكروم
خرطوم 13 مم ، رأس بخاخ محمول باليد ، توصيل أنابيب إمدادات المياه وشبكات الصرف الصحي و
جميع الأعمال المتعلقة.</t>
  </si>
  <si>
    <t>Supply, install, test and commissioning Main Distribution Board. The location is Ground floor, and it shall have the following specification
توريد وتركيب واختبار وتشغيل لوحة التوزيع الرئيسية. الواقع في الدور الأرضي . كما يجب ان تكون موافقة للمواصفات</t>
  </si>
  <si>
    <r>
      <t xml:space="preserve">Sub-distribution board (SDB), </t>
    </r>
    <r>
      <rPr>
        <b/>
        <sz val="11"/>
        <color indexed="8"/>
        <rFont val="Cambria"/>
        <family val="1"/>
      </rPr>
      <t xml:space="preserve">24 </t>
    </r>
    <r>
      <rPr>
        <sz val="11"/>
        <color indexed="8"/>
        <rFont val="Cambria"/>
        <family val="1"/>
      </rPr>
      <t>way outs 
لوحة التوزيع الفرعية (SDB) ،
 24 مخرج</t>
    </r>
  </si>
  <si>
    <r>
      <t xml:space="preserve">MCB </t>
    </r>
    <r>
      <rPr>
        <b/>
        <sz val="11"/>
        <color indexed="8"/>
        <rFont val="Cambria"/>
        <family val="1"/>
      </rPr>
      <t xml:space="preserve">120 </t>
    </r>
    <r>
      <rPr>
        <sz val="11"/>
        <color indexed="8"/>
        <rFont val="Cambria"/>
        <family val="1"/>
      </rPr>
      <t>Amp ,2P, 1φ. (Hager or equivalent))
MCB امبير120   P,2P, 1φ. (هاجر او مايعادله))</t>
    </r>
  </si>
  <si>
    <r>
      <t xml:space="preserve"> breaker class B with, </t>
    </r>
    <r>
      <rPr>
        <b/>
        <sz val="11"/>
        <color indexed="8"/>
        <rFont val="Cambria"/>
        <family val="1"/>
      </rPr>
      <t>20</t>
    </r>
    <r>
      <rPr>
        <sz val="11"/>
        <color indexed="8"/>
        <rFont val="Cambria"/>
        <family val="1"/>
      </rPr>
      <t xml:space="preserve">Amp,1P, 230 volt ,1φ.   (Hager or equivalent)
1(هاجر أو ما يعادلها) 1φ.  , 230فولت P1  20امبير ,  , B قاطع فئة </t>
    </r>
  </si>
  <si>
    <t xml:space="preserve"> breaker class B with, 16Amp,1P, 230 volt ,1φ.   (Hager or equivalent)
1(هاجر أو ما يعادلها) 1φ.  , 230فولت P1  16امبير ,  , B قاطع فئة </t>
  </si>
  <si>
    <t xml:space="preserve"> breaker class B with, 10Amp,1P, 230 volt ,1φ.   (Hager or equivalent)
1(هاجر أو ما يعادلها) 1φ.  , 230فولت P1  10امبير ,  , B قاطع فئة </t>
  </si>
  <si>
    <r>
      <t xml:space="preserve">ATS :Supply, install, test and commissioning ATS panel, digital controller and bypass switch. The location in ground floor , and it shall have the following specification:-
415V, 3 phase, 50Hz 4 wires, Ambient Temperature -10 C° to 55 C°. Main MCCB is </t>
    </r>
    <r>
      <rPr>
        <b/>
        <sz val="11"/>
        <color indexed="8"/>
        <rFont val="Calibri"/>
        <family val="2"/>
      </rPr>
      <t>120 A</t>
    </r>
    <r>
      <rPr>
        <sz val="11"/>
        <color indexed="8"/>
        <rFont val="Calibri"/>
        <family val="2"/>
      </rPr>
      <t>, with 6 way-out MCB and 2 spare MCB. 
The DB shall be sheet steel enclosed self standing suitable for mounting outdoors . It shall be dust &amp; vermin proof with a degree of protection of IP-54. The DB shall be provided with cable entry at bottom with 3 mm removable gland plate. The frame of the DB shall be grounded.
The board shall be of height of not less than 900mm. Frame shall be fabricated using pressed &amp; shaped CRCA sheet or Mild Steel strips of minimum 2.5mm thickness. The board shall be powder coated with an approved color shade with final finished thickness of 65 microns.
The ATS must be between two sources the cable came from Grid network and  Generator. 
Item includes all the cable between the grid network cable and ATS. Busbars shall be thoroughly cleaned at the joint locations and a suitable contact grease shall be applied just before making a joint.
The DB shall be equipped with Indicating Instruments and Multi Function Meters for V,I, pf,...etc. Indicating Lamps for incomers (on/off) and trip indications and shall be Cluster LED type having low watt consumption and shall be provided with translucent lamp cover of appropriate color. The bulb &amp; lens shall be easily replaceable from the front.
All the switchgears to be from reputed makers like Schneider, ABB, Legrand, Siemens.
Concrete foundation shall be installed to fix the DB. The height shall be not less then 30cm, class C25
Warranty: The Electrical Distribution board shall cover a warranty for trouble free operation for a period of 12 months from the date of commissioning. Any defects discovered during this period shall be rectified free of charge without any cost including transportation.
Wiring inside the board shall be carried out with 1100/650V grade.
ATS:ووحدة التحكم الرقمية ومفتاح التشغيل  ATS توريد وتركيب واختبار وتشغيل لوحة  :
الواقعة في الدور الارضي حسب المواصفات التالية :
,درجة الحرارة المحيطة -10 درجة مئوية إلى 55 درجة مئوية. 50هرتز   ,  415فولت , 3 مراحل
احتياط MCBو 2   ,MCB الرئيسي  120 امبير مع 6 مخارج  MCCB 
يجب أن تكون قاعدة البيانات من ألواح الصلب ومغلقة بذاتها ومناسبة للتركيب في الخارج. يجب أن يكون مقاومًا للأتربة والحشرات بدرجة حماية
 يجب ان يكون إطار قاعدة البيانات ارضي (DB). بمدخل للكابل من الأسفل مع صفيحة سدادة قابلة للإزالة بقطر 3 مم.DB تزود قاعدة  IP-54
 CRCA يجب ألا يقل ارتفاع اللوح عن 900 مم. يصنع الإطار باستخدام صفائح
  مضغوطة ومشكّلة أو شرائح من الصلب الطري بسماكة 2.5 مم على الأقل. يكون اللوح مطلي بالبودرة بغطاء لوني معتمد وبسماكة نهائية تبلغ   65 ميكرون.
موصله بمصدرين بكابلات من الشبكة والمولدات  AST يجب ان تكون 
AST يتضمن البند جميع الموصلات والكابلات بين كابل الشبكة و  
يتم تنظيف قضبان التوصيل جيدًا في مواقع الوصلات ، ويجب وضع شحم ملامس مناسب قبل عمل الوصلة مباشرة.
الخ مبين لمصابيح الوافدين (تشغيل / إيقاف) ومؤشرات الرحلة وتكون من النوع ....  V  , I,  PF ,باجهزة بيان وعدادات متعددة الوظائف لل  DB
   Cluster LED 
ذات استهلاك منخفض للواط ويجب أن تزود بغطاء مصباح شفاف بلون مناسب. يمكن استبدال المصباح والعدسة بسهولة من الأمام.
Schneider و ABB و Legrand و Siemens. جميع المفاتيح الكهربائية تكون ماركات مشهورة مثل 
 C 25تركيب الأساس الخرساني لتثبيت قاعدة البيانات. أن لا يقل الارتفاع عن 30 سم فئة 
الضمان: يجب أن تغطي لوحة التوزيع الكهربائي ضمانًا للتشغيل بدون مشاكل لمدة 12 شهرًا من تاريخ التشغيل. يجب إصلاح أي عيوب يتم اكتشافها خلال هذه الفترة مجانًا دون أي تكلفة بما في ذلك النقل.
يجب أن يتم التوصيل داخل اللوح بدرجة 1100 / 650V.</t>
    </r>
  </si>
  <si>
    <r>
      <t>AC 2 ton :Supply, install, test and commission complete of</t>
    </r>
    <r>
      <rPr>
        <b/>
        <sz val="11"/>
        <color indexed="8"/>
        <rFont val="Cambria"/>
        <family val="1"/>
      </rPr>
      <t xml:space="preserve"> window unit air</t>
    </r>
    <r>
      <rPr>
        <sz val="11"/>
        <color indexed="8"/>
        <rFont val="Cambria"/>
        <family val="1"/>
      </rPr>
      <t xml:space="preserve"> conditioning cooling capacity 2 Ton, item includes cable with 2C X 4 mm+1*2.5 Saudi from the SDB to unit, switch with 16 A, PVC pipes, fittings, tranky (Legrand or equivalent), all the water pipes of the AC should be connected to the ground level with , water proof box in each floor, fixing in the wall, all the requirement to finish this item all accessories complete as required per drawings.
مكيفات نافذة سعة 2 طن :
توريد وتركيب واختبار وتشغيل مكييف هواء نافذة سعة 2 طن يشمل كبل 
 لكل وحدةSDB 2سعودي منC*4mm+1*2.5 
( ترنكيات  , توصيلات (ليجراند او مايعادلها  ,  PVC مفتاح 16 امبير , مواسير 
يجب توصيل جميع أنابيب المياه الخاصة بالتكييف بالمستوى الأرضي , صندوق  للماء في كل طابق ، مثبت في الحائط ، جميع المتطلبات لإنهاء هذا البند كاملة كما هو مطلوب في المواصفات وحسب تعليمات المهندس المشرف او من ينوب عنه  .
</t>
    </r>
  </si>
  <si>
    <r>
      <t>AC 1 ton:</t>
    </r>
    <r>
      <rPr>
        <sz val="11"/>
        <color indexed="8"/>
        <rFont val="Calibri"/>
        <family val="2"/>
      </rPr>
      <t xml:space="preserve">Supply, install, test and commission complete of heat/ cool split unit air conditioning (one outdoor-unit with one indoor-unit) cooling capacity 1 Ton, item includes cable with 2C X 2.5 mm +2.5mm Saudi from the SDB to each unit, switch with 16A, PVC pipes, fittings, tranky (Legrand or equivalent), all the water pipes of the AC should be connected to the ground level with , water proof box in each floor, fixing in the wall, make an opening in the wall to connect the outdoor unite with the indoor all the requirement to finish this item all accessories complete as required per drawings.
مكيف سبليت سعة 1 طن :
توريد وتركيب واختبار وتشغيل وحدة تكييف منفصلة الحارة / الباردة (وحدة خارجية واحدة مع وحدة داخلية واحدة) 
سعة التبريد 1 طن , يشمل البند  
  2C * 2.5 mm + 2.5 mm توفير كابل
(  توصيلات , ترنكيات ( ليجراند او مايعادلها , PVC سعودي ,مفتاح 16 امبير , أنابيب 
يجب توصيل جميع أنابيب المياه الخاصة بالتيار المتردد بمستوى الأرض مع صندوق مقاوم للماء في كل طابق ، مثبت في الجدار ،فتح فتحة في الحائط لتوصيل الوحدة الخارجية بالداخلية وجميع المتطلبات لإنهاء هذا البند حسب المواصفات، وجميع الملحقات كاملة كما هو مطلوب وفقًا للمواصفات وتعليمات المهندس المشرف .
</t>
    </r>
  </si>
  <si>
    <r>
      <t>AC 1.5 ton:</t>
    </r>
    <r>
      <rPr>
        <sz val="11"/>
        <color indexed="8"/>
        <rFont val="Calibri"/>
        <family val="2"/>
      </rPr>
      <t xml:space="preserve">Supply, install, test and commission complete of heat/ cool split unit air conditioning (one outdoor-unit with one indoor-unit) cooling capacity 1.5 Ton, item includes cable with 2C X 4 mm+1*2.5 Saudi from the SDB to each unit, switch with 16 A, PVC pipes, fittings, tranky (Legrand or equivalent), all the water pipes of the AC should be connected to the ground level with , water proof box in each floor, fixing in the wall, make an opening in the wall to connect the outdoor unite with the indoor all the requirement to finish this item all accessories complete as required per drawings.
مكيف سبليت سعة طن ونص :
توريد وتركيب واختبار وتشغيل وحدة تكييف منفصلة الحارة / الباردة (وحدة خارجية واحدة مع وحدة داخلية واحدة) 
سعة التبريد .1.5 طن ,  
2يشمل البند كابلC * 4mm + 1 +2,5 
(  توصيلات , ترنكيات ( ليجراند او مايعادلها , PVC سعودي ,مفتاح 16 امبير , أنابيب 
يجب توصيل جميع أنابيب المياه الخاصة بالتيار المتردد بمستوى الأرض مع صندوق مقاوم للماء في كل طابق ، مثبت في الجدار ،فتح فتحة في الحائط لتوصيل الوحدة الخارجية بالداخلية وجميع المتطلبات لإنهاء هذا البند حسب المواصفات، وجميع الملحقات كاملة كما هو مطلوب وفقًا للمواصفات المحددة وتعليمات المهندس المشرف او من ينوب عنه.
</t>
    </r>
  </si>
  <si>
    <t>Supply, install, test and commission 3C x35mm 600/1000v.XLPE/PVC/CU/, multi-core copper cables (Saudi cable or equivalent) from the Ministry of youth to the center of youth including all necessary cleats, supports, brackets, glands, cable terminals, underground cable trenches excavation and backfilling, pipes, Boxes, manholes …etc. All of which shall be according to the specifications, drawings. Codes of practice and highest prevailing engineering standards, for the following:
توريد وتبيت  كيبل كهربائي من مبنى مكتب وزاره الشباب الى مركز الشباب مواصفات الكابل : 
كيبل نحاسي متعدد النواة ( سعودي او مايعادلة ) 
3C x35mm 600/1000v.XLPE/PVC/CU/
يشمل البند الحفر للكابلات الارضية والردم , والانابيب والصناديق... الخ وكل مايلزم لانها هذا البند حسب المواصفات وتعليمات المهندس المشرف</t>
  </si>
  <si>
    <t xml:space="preserve">Ceiling Fan :Installation, testing and commissioning of ceiling fan ( USHA Pakistan or equivalent ) with 70watt capacity. including wiring  t, RLS PVC insulated, PVC conduit, copper conductor, trankey, cable with 2.5 mm+1.5 mm to connect to the SDB, including providing and fixing phenolic laminated sheet cover on the fan box , fixing to the roof with eboxy ,switches, and all other accessories necessary to provide a complete fitting with all terminals as shown on the drawings and specifications and instructions of the supervising engineer.
 (USHA باكستاني أو ما يعادلها) . مروحة السقف: تركيب واختبار وتشغيل مروحة سقف سعة 70 وات 
 RLS PVC  بما في ذلك اسلاك معزولة 
SDB موصل نحاسي , ترنكي , كابل 2,5مم + 1.5مم للاتصال بال 
بما في ذلك توفير وتثبيت غطاء صفائح الفينول على صندوق المروحة ، والتثبيت على السقف باستخدام الإيبوكسي ، والمفاتيح ، وجميع الملحقات الأخرى اللازمة لتوفير تركيب كامل كما هو موضح في المواصفات والتعليمات الخاصة بالمهندس المشرف
</t>
  </si>
  <si>
    <r>
      <rPr>
        <b/>
        <sz val="11"/>
        <color indexed="8"/>
        <rFont val="Cambria"/>
        <family val="1"/>
      </rPr>
      <t>Wall Fan</t>
    </r>
    <r>
      <rPr>
        <sz val="11"/>
        <color indexed="8"/>
        <rFont val="Cambria"/>
        <family val="1"/>
      </rPr>
      <t xml:space="preserve"> :Installation, testing and commissioning of </t>
    </r>
    <r>
      <rPr>
        <b/>
        <sz val="11"/>
        <color indexed="8"/>
        <rFont val="Cambria"/>
        <family val="1"/>
      </rPr>
      <t>wall fan</t>
    </r>
    <r>
      <rPr>
        <sz val="11"/>
        <color indexed="8"/>
        <rFont val="Cambria"/>
        <family val="1"/>
      </rPr>
      <t xml:space="preserve"> ( USHA Pakistan or equivalent ) with 70watt capacity. including RLS PVC insulated, PVC conduit, copper conductor, trankey, cable with 2.5 mm+1.5 mm to connect to the SDB, switches, and all other accessories necessary to provide a complete fitting with all terminals as shown on the drawings and specifications and instructions of the supervising engineer.
(USHA Pakistan أو ما يعادلها) مروحة حائط : تركيب وتشغيل واختبار مروحة حائط 
فتحة مفاتيح , مفاتيح ,  موصل نحاسي , ترنكي ,   ,  PVC معزول, أنابيب   RLS PVC  بقدرة 70 وات بما في ذلك
  SDB كابل 2.5مم + 1.5مم للاتصال بل 
وجميع الملحقات الأخرى اللازمة لتوفير تركيب كامل كما هو موضح في المواصفات والتعليمات للمهندس المشرف.</t>
    </r>
  </si>
  <si>
    <t xml:space="preserve">Supply install, test and commission complete LED lighting. Color temperatures (CCT) shall be at least 6500 K (White LED), lamp Luminous Flux shall be at least 1400 lum, input voltage 240V, Lamp Luminous Efficiency (lm/w) shall be at least 90%. IP20, Operation Temperature shall be 20°C to 50°C. Working Lifetime shall be at least 30000 h. Warranty shall be 2 Years, and be certified from CE, RoHS, SASO, UL. Temperature rise not greater than 20 degrees centigrade.
The lighting fixtures shall be with 2x1.5+1X2.5 sq. mm  PVC insulated multistrand copper conductor cable(Saudi cable or equivalent) in recessed 25mm dia PVC pipe, including all connections, canceling the old lighting, removing the old one, suspension, clamps, switches, and all other accessories necessary to provide a complete fitting with all terminals as shown on the drawings and specifications for the following:
ابيض كاملة  LED الغاء وازالة الاضاءة القديمة , من ثم توريد وتشغيل وتركيب اضاءة 
 6500كلفن على الاقل  (CCT)يجب ان تكون درجة حرارة اللون 
 IP20, يجب ان تكون %90على الاقل , (Lm/w) يجب ان يكون تدفق اضاءة المصباح 1400لومن على الاقل , كفاءة اضاءة المصباح  
يجب أن تكون درجة حرارة التشغيل من 20 درجة مئوية إلى 50 درجة مئوية.
يجب أن يكون عمر العمل الافتراضي30000 ساعة على الأقل
أن يكون الضمان لمدة عامين ,ارتفاع درجة الحرارة لا يزيد عن 20 درجة مئوية.
 مربع من النحاس mm (2.5*1+1.5*يجب أن تكون تركيبات الإضاءة (2
موصل بكابل نحاسي متعدد (سعودي او مايعادلة)
بما في ذلك جميع التوصيلات والتعليق , مشابك , مفاتيح , وجميع الملحقات الاخرى لتوفير تركيب كامل كما هو موضح  PVCانابيب 25 مم 
في المواصفات وتعليمات المهندس المشرف او من ينوب عنه 
</t>
  </si>
  <si>
    <t xml:space="preserve">Supply, install and commission led lighting Decorative60x60 (Philips or equivalent). ,The item includes all the materials and accessories  to finish the work as per supervisor engineer instruction.
توريد وتركيب وتشغيل اضاءة ديكور سقف 60 *60 (فيليبس او مايعادلها ) يشمل البند جميع المواد والملحقات لانهاء العمل حسب تعليمات المهندس المشرف
 </t>
  </si>
  <si>
    <t>Supply, install, connect and test  ceiling mounted lighting fixture with 18W lamp water proof
توريد وتركيب وتوصيل واختبار تركيبات اضاءة مثبتة على السقف بمصباح مقاوم للماء بقوة 18 وات</t>
  </si>
  <si>
    <t>Surface-mounted LED tube lighting with (1x20 W)  (Philips or equivalent).
 (1x20 وات) توريد وتبيث اناره ليد لطش ضد الماء 
  (فيلبس أو ما يعادلها).مثبتة على السطح</t>
  </si>
  <si>
    <t>Supply, install, test and commission a complete socket outlet point (Hager or equivalent) with (2x4+1x2.5) sq.mm, And (2x2.5+1x2.5)  according to drawings of SDB plan, tranky (Legrand or equivalent) insulated multistrand copper conductor cable(Saudi cable or equivalent) , PVC pipe including all conductors, cables, drilling, conduits, boxes, make opening in the walls, labeling. Socket outlets and all connections between the appropriate distribution boards and the socket outlet or power connection point for the following:
توريد وتركيب وتشغيل واختبار نقطة مخرج ( مقبس ) ( هاجر او مايعادلها ) 
(2x4+1x2.5) sq.mm,و (2x2.5+1x2.5)
ترنكي , (ليجراند او مايعادلة),  SDBوفقا لمخططات  
 كابل  موصل نحاسي متعدد العلامات معزول ,(سعودي او مايعادلة) 
PVCانابيب 
بما في ذلك جميع الموصلات ، والكابلات ، والحفر ، والصناديق ، والتكسير في الجدران ، ووضع علامات منافذ المقبس وجميع التوصيلات بين لوحات التوزيع  ومأخذ المقبس أو نقطة توصيل الطاقة :</t>
  </si>
  <si>
    <t>Note</t>
  </si>
  <si>
    <t>NO</t>
  </si>
  <si>
    <t>2P+E DUPLEX SOCKET (13A-220V) (Legrand or equivalent)
2P+E مقبس دبل (13A-220V) (ليجراند أو ما يعادله)</t>
  </si>
  <si>
    <t>Single SOCKET (13A-220V) (Legrand or equivalent)
مقبس مفرد (13 أمبير -220 فولت) (ليجراند أو ما يعادله)</t>
  </si>
  <si>
    <r>
      <rPr>
        <b/>
        <u/>
        <sz val="11"/>
        <color indexed="8"/>
        <rFont val="Cambria"/>
        <family val="1"/>
      </rPr>
      <t>Main Suction Fan:</t>
    </r>
    <r>
      <rPr>
        <sz val="11"/>
        <color indexed="8"/>
        <rFont val="Cambria"/>
        <family val="1"/>
      </rPr>
      <t xml:space="preserve">
Providing and fixing  main suction fan with 40 cm dia item includes cable with 2* 2.5mm to connect to SDB,PVC conduit, trunky, socket, switch and all the requirement to finish this item according to technical specification and instruction of supervisor engineer.
مروحة شفط رئيسية:
 PVC قناة  , SDB توفير وتركيب مروحة شفط رئيسية بقطر 40 سم , كابل 2 *2.5 مم لتوصيلها بل 
مقبس ومفتاح , ترنكي , وجميع مايلزم لانهاء عذا البند وفقا للمواصفات وتعلميات المهندس المشرف</t>
    </r>
  </si>
  <si>
    <r>
      <rPr>
        <b/>
        <u/>
        <sz val="11"/>
        <color indexed="8"/>
        <rFont val="Cambria"/>
        <family val="1"/>
      </rPr>
      <t>Suction Fan:</t>
    </r>
    <r>
      <rPr>
        <sz val="11"/>
        <color indexed="8"/>
        <rFont val="Cambria"/>
        <family val="1"/>
      </rPr>
      <t xml:space="preserve">
Providing and fixing  ceiling suction fan with 20 cm dia item includes cable with 2* 1.5 mm to connect to SDB,PVC conduit, trunky, socket, switch and all the requirement to finish this item according to technical specification and instruction of supervisor engineer.
مروحة شفط :
 توفير وتركيب مروحة شفط بقطر 20 سم , كابل 2 * 1,5 مم  
,  مقبس ومفتاح , ترنكي  ,  PVC قناة   ,  SDB لتوصيلها بل 
وجميع مايلزم لانهاء هذا البند وفقا للمواصفات وتعلميات المهندس المشرف .</t>
    </r>
  </si>
  <si>
    <t>Supply and install plastic water tanks with 5000L capacity, 3 layers, made of polyethylene. Item includes electrical float, connect water supply pipes from the main tank with Polyethylene pipes .75 in around 46 m the actual dimension , electrical connection, tanks base, valves and any other related accessories. Price includes all requirements to complete the work according to technical specifications and drawings. 
توريد وتركيب خزان مياه بلاستيك بسعة 5000 لتر ثلاث طبقات مصنوعة من البولي ايثيلين. يتضمن البند عوامة كهربائية ، وربط أنابيب إمداد المياه من الخزان الرئيسي بأنابيب البولي إيثيلين 75.مسافة 46 مترًا  , التوصيل الكهربائي ,قاعدة للخزان , صمامات , وأي ملحقات أخرى ذات صلة. السعر يشمل جميع متطلبات استكمال العمل حسب المواصفات الفنية وتعليمات المهندس المشرف.</t>
  </si>
  <si>
    <t xml:space="preserve">Supply and install plastic water tanks with 1500 L capacity in the roof, 3 layers, made of polyethylene. Item includes  float, connect water supply pipes to the bathrooms with Polyethylene pipes .1 inch , valves ,  and any other related accessories. Price includes steel structure plateform 4m hight with I-section 50*100 columns and beams, and all requirements to complete the work according to technical specifications and drawings. 
توريد وتركيب خزان مياه بلاستيك بسعة 1500 لتر يوضع بالسقف مصنوع من مادة البولي ايثالين 3 طبقات . يتضمن البند عوامة ، توصيل أنابيب إمداد
  المياه بالحمامات بأنابيب البولي إيثيلين  1 بوصة , صمامات , وأي ملحقات أخرى ذات صلة. السعر يشمل هيكل معدني صلب لتثبيت الخزان بارتفاع 4 أمتار على الاقل باستخدام حديد
 مقطع I 50 *  100 
أعمدة وكمرات مستحدث , كما يشمل البند جميع المتطلبات لاستكمال العمل حسب المواصفات الفنية  </t>
  </si>
  <si>
    <t>Supply installation and commissioning of a pump for the water tank with capacity 0.5 horse.
 Item includes floating in the main tank, pipe connection from the main tank to this pump , connecting the pump with the electricity, waterproof switch, excavation, cable with 2.50 mm x 4, conduit, fittings, pipe nipples, pipe nuts, and all the requirement to finish this item according to specifications, drawings, and supervisor engineer instructions.
توريد وتركيب وتشغيل مضخة لخزان المياه (دينمة ضخ دينيون متحرك لسهولة التهوية وضغط الماء ) بسعة 0.5 حصان.
  يتضمن البند العوامة في الخزان الرئيسي ، انانبيب لوصل المضخة بالخزان الرئيسي ، ربط المضخة بالكهرباء ، مفتاح مقاوم للماء ، الحفر ، كابل          مم (2.5 × 4 ) ، قناة  ، وصلات الأنابيب ، صواميل الأنابيب ، وجميع التجهيزات لإنهاء هذا البند وفقًا للمواصفات  وتعليمات المهندس المشرف.</t>
  </si>
  <si>
    <r>
      <t xml:space="preserve"> </t>
    </r>
    <r>
      <rPr>
        <b/>
        <sz val="11"/>
        <color indexed="8"/>
        <rFont val="Cambria"/>
        <family val="1"/>
      </rPr>
      <t>Anti-vision screen</t>
    </r>
    <r>
      <rPr>
        <sz val="11"/>
        <color indexed="8"/>
        <rFont val="Cambria"/>
        <family val="1"/>
      </rPr>
      <t xml:space="preserve"> above the Interlock tile( sidewalk)  , 3meter height :
Supply and install anti-vision screen  3-meter height,  as per drawings, and the work includes:
-        Net clear height above existing wall 3 meter
-        Weatherproof Polyethylene Shade made of a UV stabilized high density polyethylene, shading rate 95%, Fire Rating according to ASTM E84
, nominal fabric mass 435gsm, approximate thickness 1.8mm, tensile strength -warp 870N/50mm, elongation at break 112%, tensile strength -weft 1870N/50mm, wing tear-warp 172N, wing tear-weft 301N, bursting pressure 3600 Kpa, bursting force 2075 KN, flex cracking resistance 400,000+cycles. Thread Shall be 100% expanded PTFE fiber which carries a 10-year warranty that is high strength and low shrinkage, shall have a wide temperature and humidity range, Abrasion resistant and UV radiation immunity, shall be unaffected by non-hydItalianrbon-based cleaning agents, acid rain, mildew, rot, chlorine, saltwater, and pollution, Lockstitch thread – 1200 Denier or equal.
Chain stitch thread – 2400 Denier or equal. SEWING, on-site sewing of a fabric will not be accepted, all corners shall be reinforced with extra non-tear cloth and strap to distribute the load, the perimeters that contain the cables shall be double lock stitched.
Supply and install steel H section columns with 18*9 * 8 mm each 6 m , frame for the Weatherproof Polyethylene Shade is steel tube section 60*30*1.25 mm as outer frame, and steel tube section 60*30*1.25mm distributed vertical and horizontal each 1.5m , secondary beam with tube section steel section 8 * 4cm *2mm to be distributed each 1.5 m a long the column height, connections plate.
-         RC foundations sing sulphates resisting cement with  (100x100x70cm) with 5Ø14/m rebar on both directions as a box including soil cut and backfill using .
-        Base plate 35x15cm 12mm thick, 4 anchor bolts 20mm Dia 50cm long for each column.
-        Fixing to the existing wall.
-        making double polyethylene at the edge of the frame and install extra metal sheet around the frame to fix the polyethylene in the frame.
-        Paining all steel elements with anti-rust, and anti-humidity paint,  painting two layers ( water proof )
- Excavation, cutting the tiles, re-install tiles, and transferring the debris outside the site.
-supply, implement, and paint special material termites repellent consist of ( Ursban herbicide + water) solution under each foundation.
The work includes welding, fixing the shade and all accessories and civil work to complete the item as per drawings, specifications, and directed by engineer. (Measurement method would be calculated based on cloth area only, not from the base)
عمل ستره من البولي أيئلين 3 متر من فوق الرصيف :
- ارتفاع صافي واضح فوق الجدار الحالي 3 متر
- غطاء من البولي إيثيلين المقاوم للعوامل الجوية مصنوع من البولي إيثيلين عالي الكثافة المثبت بالأشعة فوق البنفسجية ، معدل التظليل 95٪ ، تصنيف الحريق وفقًا لـ ASTM E84
، كتلة النسيج الاسمية 435 جم ، السماكة التقريبية 1.8 مم ، قوة الشد - 870 نيوتن / 50 مم ، استطالة عند الكسر 112٪ ، قوة الشد - اليسار 1870 نيوتن / 50 مم ، الجناح المسيل للدموع 172N ، لحمة الجناح المسيل للدموع 301N ، ضغط الانفجار 3600 كيلو باسكال ، قوة الانفجار 2075 كيلو نيوتن ، مقاومة التكسير المرنة 400000 + دورة. يجب أن يكون الخيط من ألياف PTFE الموسعة بنسبة 100٪ والتي تحمل ضمانًا لمدة 10 سنوات تتميز بالقوة العالية والانكماش المنخفض ، ويجب أن يكون لها نطاق واسع من درجات الحرارة والرطوبة ، ومقاومة للتآكل ومناعة ضد الأشعة فوق البنفسجية ، ويجب ألا تتأثر بعوامل التنظيف غير القائمة على الهيدروكربونات ، المطر الحمضي ، العفن الفطري ، العفن ، الكلور ، المياه المالحة ، والتلوث ، خيط لوكستيتش - 1200 منكر أو ما يعادله.
سلسلة غرزة الخيط - 2400 منكر أو ما يعادله. لن يتم قبول الخياطة ، الخياطة في الموقع من القماش ، ويجب تقوية جميع الزوايا بقطعة قماش وحزام إضافي غير ممزق لتوزيع الحمل ، ويجب أن تكون المحيطات التي تحتوي على الكابلات مخيطة بقفل مزدوج.
- 5Ø14 /m  وبتسليح   (100x100x70 سم) اساسات من الخرسانة المسلحة باستخدام اسمنت مقاوم للكبريتات مقاس القاعدة 
في كلا الاتجاهين كصندوق شامل يشمل البند الحفر والردم وكل مايلزم 
- لوحة القاعدة بسمك 35 × 15 سم 12 مم ، 4 مسامير ربط بطول 20 مم قطر 50 سم لكل عمود.
- التثبيت على الحائط الموجود.
- عمل بولي إيثيلين مزدوج على حافة الإطار وتركيب صفائح معدنية إضافية حول الإطار لتثبيت البولي إيثيلين في الإطار.
- دهان جميع عناصر الفولاذ بطلاء مقاوم للصدأ والرطوبة دهان طبقتين (مقاوم للماء)
- أعمال الحفر وقطع البلاط وإعادة تركيب البلاط ونقل الركام خارج الموقع.
- تجهيز وتنفيذ ودهان مادة خاصة طاردة للنمل الابيض تتكون من محلول (اورسبان + ماء) تحت كل اساس.
يشمل العمل اللحام وتثبيت الظل وكافة الإكسسوارات والأعمال المتعلقة لإكمال البند حسب المواصفات وتوجيهات المهندس. (سيتم احتساب طريقة القياس على أساس مساحة القماش فقط ، وليس من القاعدة)
</t>
    </r>
  </si>
  <si>
    <r>
      <t xml:space="preserve">Supply and install prefabricated </t>
    </r>
    <r>
      <rPr>
        <b/>
        <sz val="11"/>
        <rFont val="Cambria"/>
        <family val="1"/>
      </rPr>
      <t>external Canvas shed</t>
    </r>
    <r>
      <rPr>
        <sz val="11"/>
        <rFont val="Cambria"/>
        <family val="1"/>
      </rPr>
      <t xml:space="preserve"> 6x10x3
to be installed at the external yard item include:
-        Reinforcement foundations 70x80x80cm, cut in soil, and backfilling
-        Supply, joint, and install mild steel frame as specified, including cost for all connections cutting, and grinding Steel member’s columns and main beams HSS 150x150x5mm every 3 m.
-        Supply and install Weatherproof Polyethylene cladding to canopy made of a UV stabilized high density polyethylene, shading rate 95%, Fire Rating according to ASTM E84, nominal fabric mass 435gsm, approximate thickness 1.8mm, tensile strength -warp 870N/50mm, elongation at break 112%, tensile strength -weft 1870N/50mm, wing tear-warp 172N, wing tear-weft 301N, bursting pressure 3600 Kpa, bursting force 2075 KN, flex cracking resistance 400,000+cycles. Thread Shall be 100% expanded PTFE fiber which carries a 10-year warranty that is high strength and low shrinkage, shall have a wide temperature and humidity range, Abrasion resistant and UV radiation immunity, shall be unaffected by non-hydItalianrbon based cleaning agents, acid rain, mildew, rot, chlorine, saltwater, and pollution, Lockstitch thread – 1200 Denier or equal. Chain stitch thread – 2400 Denier or equal. SEWING, On-site sewing of a fabric will not be accepted, all corners shall be reinforced with extra non-tear cloth and strap to distribute the load, the perimeters that contain the cables shall be double lock stitched.
-        Supply and install steel HSS 150x150x5mm @ 4. m as columns every 3 m and HSS 100x100x3mm beams to attached the cloth screen, incudes steel pipe 2” Dia 2mm thick as secondary beams and the Polyethylene in the middle; 1.5 " for the middle structure,  and 8mm connections plate.
-        Base plate with 30x30x 8mm and 4 anchor bolts 50cm , top plate, joints, and other accessories.
-        Apply One under coat of red oxide paint and 2 prime coats of metal paint to all surfaces of metal, fixing in the wall, hunch using HSS 10x10x3mm at least 1 m, and All necessary works to complete the this item according to Sana’a weather requirements, drawings and supervisor engineer's instructions or his representative
توريد وتركيب مضله قماشية خارجية مسبقة الصنع مقاس 6*10*3 متر يتم تركيبها في الساحة الخارجية 
- اساسات من الخرسانة المسلحة (70*80*80) سم يشمل البند الحفر والردم وكل مايلزم 
-توريد وربط وتركيب اطار فولاذي صلب بما في ذلك جميع التوصيلات , والتقطيع للاعمدة والجسور الرئيسية كل 3 متر 
-٪ التكسية : توريد وتركيب مظلة مقاومة للعوامل الجوية مصنوعه من البولي ايثالين عالي الكثافة المثبت بالاشعة فوق البنفسجية ,، ومعدل التظليل 95
 الكتلة الاسمية للنسيج 435 جراما في المتر المربع , السماكة التقريبية 1.8 مم ,ASTM E84 ومعدل مقاومة الحريق وفقًا لـ 
 %وقوة الشد - 870 نيوتن / 50 مم والاستطالة عند الكسر 112 
التفاف الجناح المسيل للدموع 172 نيوتن ، لحمة الجناح المسيل للدموع 301N ، ضغط الانفجار 3600 كيلو باسكال ، قوة الانفجار 2075 كيلو نيوتن ، مقاومة التكسير المرنة 400000 + دورة. يجب أن يكون الخيط من ألياف PTFE الموسعة بنسبة 100٪ والتي تحمل ضمانًا لمدة 10 سنوات تتميز بالقوة العالية والانكماش المنخفض ، ويجب أن يكون لها نطاق واسع من درجات الحرارة والرطوبة ، ومقاومة للتآكل ومناعة ضد الأشعة فوق البنفسجية ، ويجب ألا تتأثر بعوامل التنظيف التي لا تعتمد على الهيدروجين. المطر الحمضي ، العفن ، العفن ، الكلور ، المياه المالحة ، والتلوث ، خيط لوكستيتش - 1200 منكر أو ما يعادله. سلسلة غرزة الخيط - 2400 منكر أو ما يعادله. الخياطة ، لن يتم قبول خياطة القماش في الموقع ، ويجب تقوية جميع الزوايا بقطعة قماش وحزام إضافي غير ممزق لتوزيع الحمل ، ويجب أن تكون المحيطات التي تحتوي على الكابلات مخيطة بقفل مزدوج
-مم لتوصيل حاجز القماش  HSS 100x100x3  كأعمدة كل 3 متر , وجسور  HSS 150x150x5mm @ 4.m  توريد وتركيب الحديد الصلب 
بما في ذلك انابيب فولاذية بسمك 2 بوصة قطر 2 مم كعوارض ثانوية والبولي إيثيلين في المنتصف , 1.5 بوصة للهيكل الاوسط ولوحة توصيل 8 مم
-   صفيحة القاعدة : (لوح معدني لتثبيت الاعمدة المعدنية بالقواعد الخرسانية مقاس 30*30*8 مم مثبتة ب 4 مسامير انكور 50سم 
- دهن طبقة واحدة من طلاء الأكسيد الأحمر وطبقتين رئيسيتين من الطلاء المعدني على جميع الأسطح المعدنية ، التثبيت  في الجدار ،
1متر على الاقل HSS 10x10x3mm التحديب باستخدام 
وجميع الأعمال اللازمة لإكمال هذا البند حسب  متطلبات الطقس  وتعليمات المشرف المهندس أو من ينوب عنه
</t>
    </r>
  </si>
  <si>
    <r>
      <t>Interlock Tiles :</t>
    </r>
    <r>
      <rPr>
        <sz val="11"/>
        <color indexed="8"/>
        <rFont val="Cambria"/>
        <family val="1"/>
      </rPr>
      <t>Providing and laying 60 mm thick factory made cement concrete interlocking paver block of approved size, design &amp; shape, laid in required color and pattern over and including 20 mm thick compacted bed of coarse sand, filling the joints with fine sand . item include  concrete kerb stone , etc. all complete as per the direction of Engineer-in-charge.
بلاط الانترلوك:  توريد وتنفيذ وتركيب بلاط رصف متشابك من الخرسانة الأسمنتية بسماكة 60 مم بالحجم والتصميم والشكل المعتمدين ، يتم وضعها باللون والنمط المطلوبين بما في ذلك فرش طبقة مضغوطة بسمك 20 مم من الرمل الخشن ، وملء الوصلات بالرمل الناعم. البند يشمل حجر الرصيف الخرساني ، إلخ. وكل مايلزم لاتمام البند بالمواصفات المطلوبة حسب توجيه المهندس المسؤول.</t>
    </r>
  </si>
  <si>
    <t>supply &amp; instal  60 KVِِِA electric generator good quality the price include the cable to connect from the genrator to building ,including  plastic fuel tank 1000 liter with installition ,Fuel Filter, concrete base , commision and  all the requirement to finish this item according to technical specification and instruction of supervisor engineer.
توريد وتركيب مولد كهرباء 60 ك.ف.جودة عالية السعر يشمل الكابل للتوصيل من المولد الى المبنى بما في ذلك خزان للوقود بلاستيكي 1000 لتر مع التركيب وفلتر وقود وقاعدة خرسانية والنقل وكل ما يلزم لإنهاء هذا الصنف حسب المواصفات الفنية وتعليمات المهندس المشرف.</t>
  </si>
  <si>
    <t>005-2021</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</si>
</sst>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Arial"/>
      <family val="2"/>
      <scheme val="minor"/>
    </font>
    <font>
      <b/>
      <sz val="12"/>
      <color theme="1"/>
      <name val="Arial"/>
      <family val="2"/>
      <scheme val="minor"/>
    </font>
    <font>
      <b/>
      <sz val="11"/>
      <color theme="1"/>
      <name val="Arial"/>
      <family val="2"/>
      <scheme val="minor"/>
    </font>
    <font>
      <b/>
      <sz val="22"/>
      <color theme="1"/>
      <name val="Arial"/>
      <family val="2"/>
      <scheme val="minor"/>
    </font>
    <font>
      <sz val="11"/>
      <color theme="1"/>
      <name val="Calibri"/>
      <family val="2"/>
    </font>
    <font>
      <sz val="11"/>
      <color indexed="8"/>
      <name val="Cambria"/>
      <family val="1"/>
    </font>
    <font>
      <b/>
      <u/>
      <sz val="11"/>
      <color indexed="8"/>
      <name val="Cambria"/>
      <family val="1"/>
    </font>
    <font>
      <b/>
      <sz val="11"/>
      <color indexed="8"/>
      <name val="Cambria"/>
      <family val="1"/>
    </font>
    <font>
      <u/>
      <sz val="11"/>
      <color indexed="8"/>
      <name val="Cambria"/>
      <family val="1"/>
    </font>
    <font>
      <sz val="12"/>
      <name val="Times New Roman"/>
      <family val="1"/>
      <scheme val="major"/>
    </font>
    <font>
      <sz val="12"/>
      <color theme="1"/>
      <name val="Times New Roman"/>
      <family val="1"/>
      <scheme val="major"/>
    </font>
    <font>
      <b/>
      <u/>
      <sz val="11"/>
      <color rgb="FF000000"/>
      <name val="Cambria"/>
      <family val="1"/>
    </font>
    <font>
      <sz val="11"/>
      <color indexed="8"/>
      <name val="Calibri"/>
      <family val="2"/>
    </font>
    <font>
      <b/>
      <sz val="11"/>
      <color indexed="8"/>
      <name val="Calibri"/>
      <family val="2"/>
    </font>
    <font>
      <sz val="11"/>
      <name val="Cambria"/>
      <family val="1"/>
    </font>
    <font>
      <b/>
      <sz val="11"/>
      <name val="Cambria"/>
      <family val="1"/>
    </font>
    <font>
      <b/>
      <u/>
      <sz val="11"/>
      <name val="Cambria"/>
      <family val="1"/>
    </font>
    <font>
      <sz val="11"/>
      <color rgb="FF000000"/>
      <name val="Calibri"/>
      <family val="2"/>
    </font>
    <font>
      <sz val="10"/>
      <name val="Cambria"/>
      <family val="1"/>
    </font>
    <font>
      <sz val="11"/>
      <color theme="1"/>
      <name val="Cambria"/>
      <family val="1"/>
    </font>
    <font>
      <sz val="11"/>
      <color rgb="FF000000"/>
      <name val="Times New Roman"/>
      <family val="1"/>
      <scheme val="major"/>
    </font>
    <font>
      <sz val="11"/>
      <color rgb="FF000000"/>
      <name val="Arial"/>
      <family val="2"/>
    </font>
  </fonts>
  <fills count="8">
    <fill>
      <patternFill patternType="none"/>
    </fill>
    <fill>
      <patternFill patternType="gray125"/>
    </fill>
    <fill>
      <patternFill patternType="solid">
        <fgColor theme="8"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9"/>
        <bgColor indexed="64"/>
      </patternFill>
    </fill>
    <fill>
      <patternFill patternType="solid">
        <fgColor rgb="FF00A8E1"/>
        <bgColor indexed="64"/>
      </patternFill>
    </fill>
    <fill>
      <patternFill patternType="solid">
        <fgColor theme="0"/>
        <bgColor indexed="64"/>
      </patternFill>
    </fill>
  </fills>
  <borders count="34">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ck">
        <color auto="1"/>
      </top>
      <bottom style="thick">
        <color auto="1"/>
      </bottom>
      <diagonal/>
    </border>
    <border>
      <left/>
      <right/>
      <top style="thin">
        <color auto="1"/>
      </top>
      <bottom style="thin">
        <color auto="1"/>
      </bottom>
      <diagonal/>
    </border>
    <border>
      <left/>
      <right/>
      <top style="double">
        <color auto="1"/>
      </top>
      <bottom/>
      <diagonal/>
    </border>
    <border>
      <left/>
      <right/>
      <top/>
      <bottom style="double">
        <color auto="1"/>
      </bottom>
      <diagonal/>
    </border>
    <border>
      <left style="thin">
        <color auto="1"/>
      </left>
      <right/>
      <top/>
      <bottom/>
      <diagonal/>
    </border>
    <border>
      <left style="thick">
        <color auto="1"/>
      </left>
      <right style="dashed">
        <color auto="1"/>
      </right>
      <top style="thick">
        <color auto="1"/>
      </top>
      <bottom/>
      <diagonal/>
    </border>
    <border>
      <left style="dashed">
        <color auto="1"/>
      </left>
      <right style="dashed">
        <color auto="1"/>
      </right>
      <top style="thick">
        <color auto="1"/>
      </top>
      <bottom/>
      <diagonal/>
    </border>
    <border>
      <left style="dashed">
        <color auto="1"/>
      </left>
      <right style="thick">
        <color auto="1"/>
      </right>
      <top style="thick">
        <color auto="1"/>
      </top>
      <bottom/>
      <diagonal/>
    </border>
    <border>
      <left style="thick">
        <color auto="1"/>
      </left>
      <right style="dashed">
        <color auto="1"/>
      </right>
      <top/>
      <bottom style="thick">
        <color auto="1"/>
      </bottom>
      <diagonal/>
    </border>
    <border>
      <left style="dashed">
        <color auto="1"/>
      </left>
      <right style="dashed">
        <color auto="1"/>
      </right>
      <top/>
      <bottom style="thick">
        <color auto="1"/>
      </bottom>
      <diagonal/>
    </border>
    <border>
      <left style="dashed">
        <color auto="1"/>
      </left>
      <right style="thick">
        <color auto="1"/>
      </right>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style="thick">
        <color auto="1"/>
      </top>
      <bottom style="thin">
        <color auto="1"/>
      </bottom>
      <diagonal/>
    </border>
    <border>
      <left/>
      <right/>
      <top style="thick">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diagonal/>
    </border>
    <border>
      <left/>
      <right/>
      <top style="thin">
        <color auto="1"/>
      </top>
      <bottom style="thick">
        <color auto="1"/>
      </bottom>
      <diagonal/>
    </border>
    <border>
      <left style="thick">
        <color auto="1"/>
      </left>
      <right/>
      <top/>
      <bottom style="thick">
        <color auto="1"/>
      </bottom>
      <diagonal/>
    </border>
    <border>
      <left/>
      <right style="thick">
        <color auto="1"/>
      </right>
      <top/>
      <bottom style="thick">
        <color auto="1"/>
      </bottom>
      <diagonal/>
    </border>
    <border>
      <left/>
      <right/>
      <top/>
      <bottom style="thick">
        <color auto="1"/>
      </bottom>
      <diagonal/>
    </border>
    <border>
      <left style="dashed">
        <color auto="1"/>
      </left>
      <right/>
      <top/>
      <bottom style="thick">
        <color auto="1"/>
      </bottom>
      <diagonal/>
    </border>
    <border>
      <left/>
      <right style="dashed">
        <color auto="1"/>
      </right>
      <top/>
      <bottom style="thick">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1" fillId="0" borderId="0"/>
  </cellStyleXfs>
  <cellXfs count="126">
    <xf numFmtId="0" fontId="0" fillId="0" borderId="0" xfId="0"/>
    <xf numFmtId="0" fontId="0" fillId="0" borderId="0" xfId="0" applyBorder="1" applyAlignment="1">
      <alignment horizontal="center"/>
    </xf>
    <xf numFmtId="0" fontId="0" fillId="0" borderId="0" xfId="0" applyBorder="1"/>
    <xf numFmtId="0" fontId="1" fillId="0" borderId="0" xfId="0" applyFont="1"/>
    <xf numFmtId="0" fontId="0" fillId="0" borderId="6" xfId="0" applyBorder="1" applyAlignment="1"/>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horizontal="center"/>
    </xf>
    <xf numFmtId="0" fontId="2" fillId="0" borderId="0" xfId="0" applyFont="1" applyAlignment="1"/>
    <xf numFmtId="0" fontId="0" fillId="2" borderId="3" xfId="0" applyFill="1" applyBorder="1" applyAlignment="1">
      <alignment horizontal="right"/>
    </xf>
    <xf numFmtId="0" fontId="1" fillId="0" borderId="0" xfId="0" applyFont="1" applyBorder="1"/>
    <xf numFmtId="0" fontId="1" fillId="0" borderId="0" xfId="0" applyFont="1" applyFill="1" applyBorder="1" applyAlignment="1">
      <alignment horizontal="right"/>
    </xf>
    <xf numFmtId="0" fontId="1" fillId="0" borderId="0" xfId="0" applyFont="1" applyFill="1" applyBorder="1"/>
    <xf numFmtId="0" fontId="0" fillId="0" borderId="0" xfId="0" applyAlignment="1">
      <alignment horizontal="left"/>
    </xf>
    <xf numFmtId="0" fontId="0" fillId="2" borderId="3" xfId="0" applyFill="1" applyBorder="1" applyAlignment="1">
      <alignment horizontal="left"/>
    </xf>
    <xf numFmtId="0" fontId="0" fillId="0" borderId="0" xfId="0" applyBorder="1" applyAlignment="1">
      <alignment horizontal="left"/>
    </xf>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1" fillId="0" borderId="18" xfId="0" applyFont="1" applyBorder="1"/>
    <xf numFmtId="0" fontId="1" fillId="0" borderId="18" xfId="0" applyFont="1" applyBorder="1" applyAlignment="1">
      <alignment horizontal="center"/>
    </xf>
    <xf numFmtId="0" fontId="0" fillId="0" borderId="18" xfId="0" applyBorder="1" applyAlignment="1">
      <alignment horizontal="center"/>
    </xf>
    <xf numFmtId="0" fontId="0" fillId="0" borderId="4" xfId="0" applyFill="1" applyBorder="1"/>
    <xf numFmtId="0" fontId="0" fillId="0" borderId="27" xfId="0" applyBorder="1"/>
    <xf numFmtId="0" fontId="0" fillId="0" borderId="26" xfId="0" applyBorder="1"/>
    <xf numFmtId="0" fontId="2" fillId="2" borderId="3" xfId="0" applyFont="1" applyFill="1" applyBorder="1" applyAlignment="1">
      <alignment horizontal="left"/>
    </xf>
    <xf numFmtId="14" fontId="1" fillId="4" borderId="3" xfId="0" applyNumberFormat="1" applyFont="1" applyFill="1" applyBorder="1" applyAlignment="1">
      <alignment horizontal="center"/>
    </xf>
    <xf numFmtId="0" fontId="2" fillId="2" borderId="3" xfId="0" applyFont="1" applyFill="1" applyBorder="1" applyAlignment="1">
      <alignment horizontal="center"/>
    </xf>
    <xf numFmtId="0" fontId="0" fillId="2" borderId="3" xfId="0" applyFill="1" applyBorder="1" applyAlignment="1">
      <alignment horizontal="center"/>
    </xf>
    <xf numFmtId="0" fontId="1" fillId="4" borderId="3" xfId="0" applyFont="1" applyFill="1" applyBorder="1" applyAlignment="1">
      <alignment horizontal="center"/>
    </xf>
    <xf numFmtId="0" fontId="1" fillId="0" borderId="6" xfId="0" applyFont="1" applyBorder="1" applyAlignment="1">
      <alignment horizontal="center"/>
    </xf>
    <xf numFmtId="0" fontId="1" fillId="0" borderId="0" xfId="0" applyFont="1" applyBorder="1" applyAlignment="1">
      <alignment horizontal="center"/>
    </xf>
    <xf numFmtId="0" fontId="0" fillId="0" borderId="0" xfId="0"/>
    <xf numFmtId="0" fontId="0" fillId="6" borderId="0" xfId="0" applyFill="1" applyBorder="1" applyAlignment="1">
      <alignment horizontal="right" vertical="top"/>
    </xf>
    <xf numFmtId="0" fontId="0" fillId="6" borderId="7" xfId="0" applyFill="1" applyBorder="1" applyAlignment="1">
      <alignment horizontal="right" vertical="top"/>
    </xf>
    <xf numFmtId="0" fontId="2" fillId="5" borderId="10" xfId="0" applyFont="1" applyFill="1" applyBorder="1" applyAlignment="1">
      <alignment horizontal="center" vertical="top"/>
    </xf>
    <xf numFmtId="0" fontId="2" fillId="5" borderId="11" xfId="0" applyFont="1" applyFill="1" applyBorder="1" applyAlignment="1">
      <alignment horizontal="center" vertical="top"/>
    </xf>
    <xf numFmtId="0" fontId="1" fillId="0" borderId="0" xfId="0" applyFont="1" applyBorder="1" applyAlignment="1"/>
    <xf numFmtId="0" fontId="0" fillId="0" borderId="0" xfId="0"/>
    <xf numFmtId="0" fontId="0" fillId="0" borderId="13" xfId="0" applyBorder="1"/>
    <xf numFmtId="0" fontId="0" fillId="0" borderId="14" xfId="0" applyBorder="1"/>
    <xf numFmtId="0" fontId="2" fillId="5" borderId="3" xfId="0" applyFont="1" applyFill="1" applyBorder="1" applyAlignment="1">
      <alignment horizontal="center" vertical="top"/>
    </xf>
    <xf numFmtId="0" fontId="0" fillId="0" borderId="3" xfId="0" applyBorder="1"/>
    <xf numFmtId="0" fontId="2" fillId="0" borderId="3" xfId="0" applyFont="1" applyBorder="1" applyAlignment="1">
      <alignment wrapText="1"/>
    </xf>
    <xf numFmtId="0" fontId="0" fillId="0" borderId="3" xfId="0" applyFill="1" applyBorder="1"/>
    <xf numFmtId="0" fontId="1" fillId="0" borderId="3" xfId="0" applyFont="1" applyBorder="1" applyAlignment="1">
      <alignment horizontal="center" vertical="center"/>
    </xf>
    <xf numFmtId="0" fontId="4" fillId="0" borderId="3" xfId="0" applyFont="1" applyBorder="1"/>
    <xf numFmtId="0" fontId="0" fillId="0" borderId="0" xfId="0"/>
    <xf numFmtId="0" fontId="5" fillId="0" borderId="3" xfId="0" applyFont="1" applyFill="1" applyBorder="1" applyAlignment="1">
      <alignment horizontal="left" vertical="top" wrapText="1"/>
    </xf>
    <xf numFmtId="0" fontId="9"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2" fillId="0" borderId="30" xfId="0" applyFont="1" applyBorder="1" applyAlignment="1">
      <alignment horizontal="left" vertical="top" wrapText="1"/>
    </xf>
    <xf numFmtId="0" fontId="0" fillId="0" borderId="6" xfId="0" applyBorder="1" applyAlignment="1">
      <alignment vertical="center"/>
    </xf>
    <xf numFmtId="0" fontId="0" fillId="0" borderId="0" xfId="0" applyAlignment="1">
      <alignment vertical="center"/>
    </xf>
    <xf numFmtId="0" fontId="2" fillId="5" borderId="9" xfId="0" applyFont="1" applyFill="1" applyBorder="1" applyAlignment="1">
      <alignment horizontal="center" vertical="center"/>
    </xf>
    <xf numFmtId="0" fontId="2" fillId="5" borderId="3" xfId="0" applyFont="1" applyFill="1" applyBorder="1" applyAlignment="1">
      <alignment horizontal="center" vertical="center"/>
    </xf>
    <xf numFmtId="0" fontId="0" fillId="0" borderId="12" xfId="0" applyBorder="1" applyAlignment="1">
      <alignment vertical="center"/>
    </xf>
    <xf numFmtId="0" fontId="1" fillId="0" borderId="0" xfId="0" applyFont="1" applyAlignment="1">
      <alignment vertical="center"/>
    </xf>
    <xf numFmtId="0" fontId="14" fillId="0" borderId="3" xfId="0" applyFont="1" applyBorder="1" applyAlignment="1">
      <alignment horizontal="left" vertical="top" wrapText="1"/>
    </xf>
    <xf numFmtId="0" fontId="14" fillId="0" borderId="3" xfId="0" applyFont="1" applyBorder="1" applyAlignment="1">
      <alignment horizontal="left" vertical="center" wrapText="1"/>
    </xf>
    <xf numFmtId="0" fontId="9" fillId="0" borderId="3" xfId="0" applyFont="1" applyBorder="1" applyAlignment="1">
      <alignment horizontal="center" vertical="center"/>
    </xf>
    <xf numFmtId="0" fontId="14" fillId="0" borderId="3" xfId="0" applyFont="1" applyFill="1" applyBorder="1" applyAlignment="1">
      <alignment vertical="top" wrapText="1"/>
    </xf>
    <xf numFmtId="0" fontId="17" fillId="0" borderId="30" xfId="0" applyFont="1" applyBorder="1" applyAlignment="1">
      <alignment vertical="center" wrapText="1"/>
    </xf>
    <xf numFmtId="0" fontId="14" fillId="7" borderId="3" xfId="0" applyFont="1" applyFill="1" applyBorder="1" applyAlignment="1">
      <alignment vertical="center" wrapText="1" readingOrder="1"/>
    </xf>
    <xf numFmtId="0" fontId="19" fillId="0" borderId="3" xfId="0" applyFont="1" applyFill="1" applyBorder="1" applyAlignment="1">
      <alignment horizontal="left" vertical="center" wrapText="1"/>
    </xf>
    <xf numFmtId="0" fontId="9" fillId="7" borderId="3" xfId="0" applyFont="1" applyFill="1" applyBorder="1" applyAlignment="1">
      <alignment horizontal="center" vertical="center" wrapText="1"/>
    </xf>
    <xf numFmtId="0" fontId="9" fillId="7" borderId="3" xfId="0" applyFont="1" applyFill="1" applyBorder="1" applyAlignment="1">
      <alignment horizontal="center" vertical="center"/>
    </xf>
    <xf numFmtId="0" fontId="14" fillId="0" borderId="3" xfId="0" applyFont="1" applyFill="1" applyBorder="1" applyAlignment="1">
      <alignment horizontal="left" vertical="top" wrapText="1"/>
    </xf>
    <xf numFmtId="0" fontId="14" fillId="7" borderId="31" xfId="0" applyFont="1" applyFill="1" applyBorder="1" applyAlignment="1">
      <alignment horizontal="left" vertical="top" wrapText="1"/>
    </xf>
    <xf numFmtId="0" fontId="9" fillId="7" borderId="8" xfId="0" applyFont="1" applyFill="1" applyBorder="1" applyAlignment="1">
      <alignment horizontal="center" vertical="center"/>
    </xf>
    <xf numFmtId="0" fontId="10" fillId="0" borderId="1" xfId="0" applyFont="1" applyFill="1" applyBorder="1" applyAlignment="1">
      <alignment horizontal="center" vertical="center" wrapText="1"/>
    </xf>
    <xf numFmtId="0" fontId="17" fillId="7" borderId="32" xfId="0" applyFont="1" applyFill="1" applyBorder="1" applyAlignment="1">
      <alignment vertical="center" wrapText="1"/>
    </xf>
    <xf numFmtId="0" fontId="17" fillId="0" borderId="30" xfId="0" applyFont="1" applyBorder="1" applyAlignment="1">
      <alignment horizontal="left" vertical="center" wrapText="1"/>
    </xf>
    <xf numFmtId="0" fontId="14" fillId="0" borderId="30" xfId="0" applyFont="1" applyBorder="1" applyAlignment="1" applyProtection="1">
      <alignment horizontal="left" vertical="center" wrapText="1"/>
      <protection locked="0"/>
    </xf>
    <xf numFmtId="0" fontId="20" fillId="0" borderId="3" xfId="0" applyFont="1" applyBorder="1" applyAlignment="1">
      <alignment horizontal="left" vertical="top" wrapText="1"/>
    </xf>
    <xf numFmtId="0" fontId="20" fillId="0" borderId="3" xfId="0" applyFont="1" applyBorder="1" applyAlignment="1">
      <alignment horizontal="justify" vertical="center" wrapText="1"/>
    </xf>
    <xf numFmtId="0" fontId="5" fillId="7" borderId="3" xfId="0" applyFont="1" applyFill="1" applyBorder="1" applyAlignment="1">
      <alignment vertical="top" wrapText="1"/>
    </xf>
    <xf numFmtId="0" fontId="5" fillId="0" borderId="3" xfId="0" applyFont="1" applyFill="1" applyBorder="1" applyAlignment="1">
      <alignment vertical="top" wrapText="1"/>
    </xf>
    <xf numFmtId="0" fontId="14" fillId="7" borderId="3" xfId="0" applyFont="1" applyFill="1" applyBorder="1" applyAlignment="1">
      <alignment vertical="top" wrapText="1"/>
    </xf>
    <xf numFmtId="0" fontId="14" fillId="0" borderId="33" xfId="1" applyFont="1" applyFill="1" applyBorder="1" applyAlignment="1">
      <alignment vertical="top" wrapText="1"/>
    </xf>
    <xf numFmtId="0" fontId="0" fillId="0" borderId="25" xfId="0" applyBorder="1" applyAlignment="1">
      <alignment horizontal="center"/>
    </xf>
    <xf numFmtId="0" fontId="0" fillId="0" borderId="27" xfId="0" applyBorder="1" applyAlignment="1">
      <alignment horizontal="center"/>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0" borderId="8" xfId="0" applyFont="1" applyBorder="1" applyAlignment="1">
      <alignment horizontal="right"/>
    </xf>
    <xf numFmtId="0" fontId="1" fillId="0" borderId="0" xfId="0" applyFont="1" applyBorder="1" applyAlignment="1">
      <alignment horizontal="right"/>
    </xf>
    <xf numFmtId="0" fontId="1" fillId="0" borderId="19" xfId="0" applyFont="1" applyBorder="1" applyAlignment="1">
      <alignment horizontal="right"/>
    </xf>
    <xf numFmtId="0" fontId="1" fillId="0" borderId="18" xfId="0" applyFont="1" applyBorder="1" applyAlignment="1">
      <alignment horizontal="center"/>
    </xf>
    <xf numFmtId="0" fontId="1" fillId="0" borderId="0" xfId="0" applyFont="1" applyBorder="1" applyAlignment="1">
      <alignment horizontal="center"/>
    </xf>
    <xf numFmtId="0" fontId="0" fillId="3" borderId="20" xfId="0" applyFill="1" applyBorder="1" applyAlignment="1">
      <alignment horizontal="center"/>
    </xf>
    <xf numFmtId="0" fontId="0" fillId="3" borderId="21" xfId="0" applyFill="1" applyBorder="1" applyAlignment="1">
      <alignment horizontal="center"/>
    </xf>
    <xf numFmtId="0" fontId="1" fillId="0" borderId="15" xfId="0" applyFont="1" applyBorder="1" applyAlignment="1">
      <alignment horizontal="right" vertical="top"/>
    </xf>
    <xf numFmtId="0" fontId="1" fillId="0" borderId="17" xfId="0" applyFont="1" applyBorder="1" applyAlignment="1">
      <alignment horizontal="right" vertical="top"/>
    </xf>
    <xf numFmtId="0" fontId="1" fillId="0" borderId="18" xfId="0" applyFont="1" applyBorder="1" applyAlignment="1">
      <alignment horizontal="right" vertical="top"/>
    </xf>
    <xf numFmtId="0" fontId="1" fillId="0" borderId="19" xfId="0" applyFont="1" applyBorder="1" applyAlignment="1">
      <alignment horizontal="right" vertical="top"/>
    </xf>
    <xf numFmtId="0" fontId="1" fillId="0" borderId="25" xfId="0" applyFont="1" applyBorder="1" applyAlignment="1">
      <alignment horizontal="right" vertical="top"/>
    </xf>
    <xf numFmtId="0" fontId="1" fillId="0" borderId="26" xfId="0" applyFont="1" applyBorder="1" applyAlignment="1">
      <alignment horizontal="right" vertical="top"/>
    </xf>
    <xf numFmtId="0" fontId="0" fillId="3" borderId="22" xfId="0" applyFill="1" applyBorder="1" applyAlignment="1">
      <alignment horizontal="center"/>
    </xf>
    <xf numFmtId="0" fontId="0" fillId="3" borderId="5" xfId="0" applyFill="1" applyBorder="1" applyAlignment="1">
      <alignment horizontal="center"/>
    </xf>
    <xf numFmtId="0" fontId="0" fillId="3" borderId="23" xfId="0" applyFill="1" applyBorder="1" applyAlignment="1">
      <alignment horizontal="center"/>
    </xf>
    <xf numFmtId="0" fontId="0" fillId="3" borderId="24" xfId="0" applyFill="1" applyBorder="1" applyAlignment="1">
      <alignment horizontal="center"/>
    </xf>
    <xf numFmtId="0" fontId="1" fillId="0" borderId="0" xfId="0" applyFont="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2" fillId="0" borderId="0" xfId="0" applyFont="1" applyAlignment="1">
      <alignment horizontal="center"/>
    </xf>
    <xf numFmtId="0" fontId="1" fillId="0" borderId="8" xfId="0" applyFont="1" applyBorder="1" applyAlignment="1">
      <alignment horizontal="center"/>
    </xf>
    <xf numFmtId="0" fontId="2" fillId="0" borderId="28" xfId="0" applyFont="1" applyBorder="1" applyAlignment="1">
      <alignment horizontal="center"/>
    </xf>
    <xf numFmtId="0" fontId="2" fillId="0" borderId="27" xfId="0" applyFont="1" applyBorder="1" applyAlignment="1">
      <alignment horizontal="center"/>
    </xf>
    <xf numFmtId="0" fontId="2" fillId="0" borderId="29" xfId="0" applyFont="1" applyBorder="1" applyAlignment="1">
      <alignment horizontal="center"/>
    </xf>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4" borderId="8" xfId="0" applyFont="1" applyFill="1" applyBorder="1" applyAlignment="1">
      <alignment horizontal="right"/>
    </xf>
    <xf numFmtId="0" fontId="1" fillId="4" borderId="0" xfId="0" applyFont="1" applyFill="1" applyBorder="1" applyAlignment="1">
      <alignment horizontal="right"/>
    </xf>
    <xf numFmtId="0" fontId="1" fillId="4" borderId="19" xfId="0" applyFont="1" applyFill="1" applyBorder="1" applyAlignment="1">
      <alignment horizontal="right"/>
    </xf>
    <xf numFmtId="0" fontId="1" fillId="0" borderId="8" xfId="0" applyFont="1" applyFill="1" applyBorder="1" applyAlignment="1">
      <alignment horizontal="center"/>
    </xf>
    <xf numFmtId="0" fontId="1" fillId="0" borderId="0" xfId="0" applyFont="1" applyFill="1" applyBorder="1" applyAlignment="1">
      <alignment horizontal="center"/>
    </xf>
    <xf numFmtId="0" fontId="0" fillId="0" borderId="0" xfId="0"/>
    <xf numFmtId="0" fontId="3" fillId="6" borderId="0" xfId="0" applyFont="1" applyFill="1" applyBorder="1" applyAlignment="1">
      <alignment horizontal="center" vertical="top"/>
    </xf>
    <xf numFmtId="0" fontId="3" fillId="6" borderId="7" xfId="0" applyFont="1" applyFill="1" applyBorder="1" applyAlignment="1">
      <alignment horizontal="center" vertical="top"/>
    </xf>
    <xf numFmtId="1" fontId="10" fillId="0" borderId="3" xfId="0" applyNumberFormat="1" applyFont="1" applyBorder="1" applyAlignment="1">
      <alignment horizontal="center" vertical="center" wrapText="1"/>
    </xf>
    <xf numFmtId="1" fontId="10" fillId="7" borderId="3" xfId="0" applyNumberFormat="1" applyFont="1" applyFill="1" applyBorder="1" applyAlignment="1">
      <alignment horizontal="center" vertical="center" wrapText="1"/>
    </xf>
    <xf numFmtId="1" fontId="9" fillId="7" borderId="3" xfId="0" applyNumberFormat="1" applyFont="1" applyFill="1" applyBorder="1" applyAlignment="1">
      <alignment horizontal="center" vertical="center" wrapText="1"/>
    </xf>
    <xf numFmtId="1" fontId="10" fillId="0" borderId="3" xfId="0" applyNumberFormat="1" applyFont="1" applyFill="1" applyBorder="1" applyAlignment="1">
      <alignment horizontal="center" vertical="center" wrapText="1"/>
    </xf>
  </cellXfs>
  <cellStyles count="2">
    <cellStyle name="Normal" xfId="0" builtinId="0"/>
    <cellStyle name="Normal 7" xfId="1"/>
  </cellStyles>
  <dxfs count="0"/>
  <tableStyles count="0" defaultTableStyle="TableStyleMedium2" defaultPivotStyle="PivotStyleMedium9"/>
  <colors>
    <mruColors>
      <color rgb="FF00A8E1"/>
      <color rgb="FFF9C9A1"/>
      <color rgb="FF0F9BD8"/>
      <color rgb="FF50C0F2"/>
      <color rgb="FFF6A96A"/>
      <color rgb="FFFBDBC1"/>
      <color rgb="FF109EDB"/>
      <color rgb="FFF27F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371475</xdr:colOff>
          <xdr:row>77</xdr:row>
          <xdr:rowOff>9525</xdr:rowOff>
        </xdr:from>
        <xdr:to>
          <xdr:col>7</xdr:col>
          <xdr:colOff>733425</xdr:colOff>
          <xdr:row>77</xdr:row>
          <xdr:rowOff>180975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78</xdr:row>
          <xdr:rowOff>0</xdr:rowOff>
        </xdr:from>
        <xdr:to>
          <xdr:col>7</xdr:col>
          <xdr:colOff>733425</xdr:colOff>
          <xdr:row>78</xdr:row>
          <xdr:rowOff>180975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78</xdr:row>
          <xdr:rowOff>180975</xdr:rowOff>
        </xdr:from>
        <xdr:to>
          <xdr:col>7</xdr:col>
          <xdr:colOff>733425</xdr:colOff>
          <xdr:row>79</xdr:row>
          <xdr:rowOff>161925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18288" tIns="0" rIns="0" bIns="0" anchor="ctr" upright="1"/>
            <a:lstStyle/>
            <a:p>
              <a:pPr algn="r" rtl="0">
                <a:defRPr sz="1000"/>
              </a:pPr>
              <a:endParaRPr lang="en-US"/>
            </a:p>
          </xdr:txBody>
        </xdr:sp>
        <xdr:clientData/>
      </xdr:twoCellAnchor>
    </mc:Choice>
    <mc:Fallback/>
  </mc:AlternateContent>
  <xdr:twoCellAnchor editAs="oneCell">
    <xdr:from>
      <xdr:col>0</xdr:col>
      <xdr:colOff>0</xdr:colOff>
      <xdr:row>0</xdr:row>
      <xdr:rowOff>0</xdr:rowOff>
    </xdr:from>
    <xdr:to>
      <xdr:col>10</xdr:col>
      <xdr:colOff>2524125</xdr:colOff>
      <xdr:row>1</xdr:row>
      <xdr:rowOff>1904</xdr:rowOff>
    </xdr:to>
    <xdr:pic>
      <xdr:nvPicPr>
        <xdr:cNvPr id="2" name="صورة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613" y="0"/>
          <a:ext cx="10956587" cy="13430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hmed/Desktop/&#1605;&#1583;&#1610;&#1585;%20&#1575;&#1604;&#1605;&#1588;&#1578;&#1585;&#1610;&#1575;&#1578;/&#1605;&#1588;&#1578;&#1585;&#1610;&#1575;&#1578;/C4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رئيسية"/>
      <sheetName val="طلب شراء"/>
      <sheetName val="مناقصة محدودة"/>
      <sheetName val="مناقصة عامة"/>
      <sheetName val="تحليل عطاءات"/>
      <sheetName val="أمر شراء وتوريد"/>
      <sheetName val="إستلام بضائع"/>
    </sheetNames>
    <sheetDataSet>
      <sheetData sheetId="0" refreshError="1"/>
      <sheetData sheetId="1" refreshError="1">
        <row r="3">
          <cell r="C3" t="str">
            <v>منظمة أجيال بلا قات للتوعية والتنمية</v>
          </cell>
        </row>
        <row r="23">
          <cell r="B23">
            <v>7</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48573"/>
  <sheetViews>
    <sheetView rightToLeft="1" tabSelected="1" topLeftCell="A66" zoomScale="78" zoomScaleNormal="78" workbookViewId="0">
      <selection activeCell="E66" sqref="E66"/>
    </sheetView>
  </sheetViews>
  <sheetFormatPr defaultColWidth="0" defaultRowHeight="14.25" zeroHeight="1" x14ac:dyDescent="0.2"/>
  <cols>
    <col min="1" max="1" width="1.5" customWidth="1"/>
    <col min="2" max="2" width="11.375" style="56" customWidth="1"/>
    <col min="3" max="3" width="8.875" customWidth="1"/>
    <col min="4" max="4" width="10.375" customWidth="1"/>
    <col min="5" max="5" width="37.625" customWidth="1"/>
    <col min="6" max="6" width="8.875" customWidth="1"/>
    <col min="7" max="7" width="8.25" customWidth="1"/>
    <col min="8" max="8" width="16.25" customWidth="1"/>
    <col min="9" max="9" width="15.25" customWidth="1"/>
    <col min="10" max="10" width="12.25" customWidth="1"/>
    <col min="11" max="11" width="33.25" customWidth="1"/>
    <col min="12" max="12" width="2.625" customWidth="1"/>
    <col min="13" max="16384" width="8.875" hidden="1"/>
  </cols>
  <sheetData>
    <row r="1" spans="1:11" s="34" customFormat="1" ht="105.75" customHeight="1" x14ac:dyDescent="0.2">
      <c r="A1" s="119"/>
      <c r="B1" s="119"/>
      <c r="C1" s="119"/>
      <c r="D1" s="119"/>
      <c r="E1" s="119"/>
      <c r="F1" s="119"/>
      <c r="G1" s="119"/>
      <c r="H1" s="119"/>
      <c r="I1" s="119"/>
      <c r="J1" s="119"/>
      <c r="K1" s="119"/>
    </row>
    <row r="2" spans="1:11" x14ac:dyDescent="0.2">
      <c r="A2" s="120" t="s">
        <v>55</v>
      </c>
      <c r="B2" s="120"/>
      <c r="C2" s="120"/>
      <c r="D2" s="120"/>
      <c r="E2" s="120"/>
      <c r="F2" s="120"/>
      <c r="G2" s="120"/>
      <c r="H2" s="120"/>
      <c r="I2" s="120"/>
      <c r="J2" s="35"/>
      <c r="K2" s="35"/>
    </row>
    <row r="3" spans="1:11" ht="15" thickBot="1" x14ac:dyDescent="0.25">
      <c r="A3" s="121"/>
      <c r="B3" s="121"/>
      <c r="C3" s="121"/>
      <c r="D3" s="121"/>
      <c r="E3" s="121"/>
      <c r="F3" s="121"/>
      <c r="G3" s="121"/>
      <c r="H3" s="121"/>
      <c r="I3" s="121"/>
      <c r="J3" s="36"/>
      <c r="K3" s="36"/>
    </row>
    <row r="4" spans="1:11" ht="16.5" thickTop="1" x14ac:dyDescent="0.25">
      <c r="B4" s="55"/>
      <c r="C4" s="4"/>
      <c r="D4" s="4"/>
      <c r="H4" s="3"/>
      <c r="I4" s="3"/>
      <c r="J4" s="3"/>
      <c r="K4" s="32"/>
    </row>
    <row r="5" spans="1:11" ht="15.75" x14ac:dyDescent="0.25">
      <c r="A5" s="8"/>
      <c r="B5" s="107" t="s">
        <v>19</v>
      </c>
      <c r="C5" s="107"/>
      <c r="D5" s="107"/>
      <c r="E5" s="30" t="s">
        <v>53</v>
      </c>
      <c r="F5" s="108" t="s">
        <v>0</v>
      </c>
      <c r="G5" s="104"/>
      <c r="H5" s="6" t="s">
        <v>20</v>
      </c>
      <c r="I5" s="31" t="s">
        <v>120</v>
      </c>
      <c r="J5" s="6" t="s">
        <v>4</v>
      </c>
      <c r="K5" s="39"/>
    </row>
    <row r="6" spans="1:11" ht="15.75" x14ac:dyDescent="0.25">
      <c r="F6" s="3"/>
      <c r="G6" s="3"/>
      <c r="H6" s="3"/>
      <c r="I6" s="10"/>
      <c r="J6" s="10"/>
      <c r="K6" s="39"/>
    </row>
    <row r="7" spans="1:11" ht="15.75" x14ac:dyDescent="0.25">
      <c r="A7" s="8"/>
      <c r="B7" s="107" t="s">
        <v>21</v>
      </c>
      <c r="C7" s="107"/>
      <c r="D7" s="107"/>
      <c r="E7" s="29" t="s">
        <v>54</v>
      </c>
      <c r="F7" s="108" t="s">
        <v>1</v>
      </c>
      <c r="G7" s="104"/>
      <c r="H7" s="6" t="s">
        <v>22</v>
      </c>
      <c r="I7" s="28">
        <v>44410</v>
      </c>
      <c r="J7" s="11" t="s">
        <v>6</v>
      </c>
      <c r="K7" s="39"/>
    </row>
    <row r="8" spans="1:11" ht="15.75" x14ac:dyDescent="0.25">
      <c r="F8" s="3"/>
      <c r="G8" s="3"/>
      <c r="H8" s="3"/>
      <c r="I8" s="10"/>
      <c r="J8" s="10"/>
      <c r="K8" s="39"/>
    </row>
    <row r="9" spans="1:11" ht="15.75" x14ac:dyDescent="0.25">
      <c r="A9" s="8"/>
      <c r="B9" s="107" t="s">
        <v>23</v>
      </c>
      <c r="C9" s="107"/>
      <c r="D9" s="107"/>
      <c r="E9" s="27">
        <v>4280089</v>
      </c>
      <c r="F9" s="117" t="s">
        <v>2</v>
      </c>
      <c r="G9" s="118"/>
      <c r="H9" s="6" t="s">
        <v>24</v>
      </c>
      <c r="I9" s="31" t="s">
        <v>57</v>
      </c>
      <c r="J9" s="6" t="s">
        <v>25</v>
      </c>
      <c r="K9" s="33"/>
    </row>
    <row r="10" spans="1:11" ht="15.75" x14ac:dyDescent="0.25">
      <c r="F10" s="3" t="s">
        <v>52</v>
      </c>
      <c r="G10" s="3"/>
      <c r="H10" s="12"/>
      <c r="I10" s="3"/>
      <c r="J10" s="3"/>
      <c r="K10" s="33"/>
    </row>
    <row r="11" spans="1:11" ht="15.75" x14ac:dyDescent="0.25">
      <c r="A11" s="8"/>
      <c r="B11" s="107" t="s">
        <v>26</v>
      </c>
      <c r="C11" s="107"/>
      <c r="D11" s="107"/>
      <c r="E11" s="9"/>
      <c r="F11" s="108" t="s">
        <v>3</v>
      </c>
      <c r="G11" s="104"/>
      <c r="H11" s="3"/>
      <c r="I11" s="3"/>
      <c r="J11" s="12"/>
      <c r="K11" s="33"/>
    </row>
    <row r="12" spans="1:11" ht="15.75" x14ac:dyDescent="0.25">
      <c r="E12" s="13"/>
      <c r="F12" s="3"/>
      <c r="G12" s="3"/>
      <c r="H12" s="3"/>
      <c r="I12" s="3"/>
      <c r="J12" s="3"/>
      <c r="K12" s="3"/>
    </row>
    <row r="13" spans="1:11" ht="15.75" x14ac:dyDescent="0.25">
      <c r="B13" s="107" t="s">
        <v>27</v>
      </c>
      <c r="C13" s="107"/>
      <c r="D13" s="107"/>
      <c r="E13" s="27" t="s">
        <v>51</v>
      </c>
      <c r="F13" s="108" t="s">
        <v>5</v>
      </c>
      <c r="G13" s="104"/>
      <c r="H13" s="104" t="s">
        <v>28</v>
      </c>
      <c r="I13" s="104"/>
      <c r="J13" s="105"/>
      <c r="K13" s="106"/>
    </row>
    <row r="14" spans="1:11" ht="15.75" x14ac:dyDescent="0.25">
      <c r="E14" s="13"/>
      <c r="F14" s="3"/>
      <c r="G14" s="3"/>
    </row>
    <row r="15" spans="1:11" ht="15.75" x14ac:dyDescent="0.25">
      <c r="A15" s="8"/>
      <c r="B15" s="107" t="s">
        <v>29</v>
      </c>
      <c r="C15" s="107"/>
      <c r="D15" s="107"/>
      <c r="E15" s="14"/>
      <c r="F15" s="108" t="s">
        <v>30</v>
      </c>
      <c r="G15" s="91"/>
      <c r="H15" s="7"/>
      <c r="I15" s="7"/>
      <c r="J15" s="7"/>
      <c r="K15" s="7"/>
    </row>
    <row r="16" spans="1:11" ht="15" thickBot="1" x14ac:dyDescent="0.25">
      <c r="E16" s="13"/>
      <c r="F16" s="15"/>
      <c r="G16" s="7"/>
      <c r="H16" s="7"/>
      <c r="I16" s="7"/>
      <c r="J16" s="7"/>
      <c r="K16" s="7"/>
    </row>
    <row r="17" spans="1:11" ht="15.75" thickTop="1" x14ac:dyDescent="0.2">
      <c r="B17" s="57" t="s">
        <v>7</v>
      </c>
      <c r="C17" s="37" t="s">
        <v>8</v>
      </c>
      <c r="D17" s="37" t="s">
        <v>9</v>
      </c>
      <c r="E17" s="37" t="s">
        <v>31</v>
      </c>
      <c r="F17" s="37" t="s">
        <v>32</v>
      </c>
      <c r="G17" s="37" t="s">
        <v>10</v>
      </c>
      <c r="H17" s="37" t="s">
        <v>33</v>
      </c>
      <c r="I17" s="37" t="s">
        <v>34</v>
      </c>
      <c r="J17" s="37" t="s">
        <v>35</v>
      </c>
      <c r="K17" s="38" t="s">
        <v>36</v>
      </c>
    </row>
    <row r="18" spans="1:11" ht="15" x14ac:dyDescent="0.2">
      <c r="B18" s="58" t="s">
        <v>11</v>
      </c>
      <c r="C18" s="43" t="s">
        <v>13</v>
      </c>
      <c r="D18" s="43" t="s">
        <v>14</v>
      </c>
      <c r="E18" s="43" t="s">
        <v>12</v>
      </c>
      <c r="F18" s="43" t="s">
        <v>15</v>
      </c>
      <c r="G18" s="43" t="s">
        <v>16</v>
      </c>
      <c r="H18" s="43" t="s">
        <v>37</v>
      </c>
      <c r="I18" s="43" t="s">
        <v>38</v>
      </c>
      <c r="J18" s="43" t="s">
        <v>39</v>
      </c>
      <c r="K18" s="43" t="s">
        <v>40</v>
      </c>
    </row>
    <row r="19" spans="1:11" ht="256.5" x14ac:dyDescent="0.25">
      <c r="B19" s="47">
        <v>1</v>
      </c>
      <c r="C19" s="51" t="s">
        <v>60</v>
      </c>
      <c r="D19" s="122">
        <v>10</v>
      </c>
      <c r="E19" s="50" t="s">
        <v>59</v>
      </c>
      <c r="F19" s="48"/>
      <c r="G19" s="44"/>
      <c r="H19" s="44"/>
      <c r="I19" s="44"/>
      <c r="J19" s="44"/>
      <c r="K19" s="45"/>
    </row>
    <row r="20" spans="1:11" ht="399" x14ac:dyDescent="0.25">
      <c r="A20" s="2"/>
      <c r="B20" s="47">
        <v>2</v>
      </c>
      <c r="C20" s="51" t="s">
        <v>60</v>
      </c>
      <c r="D20" s="122">
        <v>18</v>
      </c>
      <c r="E20" s="50" t="s">
        <v>61</v>
      </c>
      <c r="F20" s="44"/>
      <c r="G20" s="44"/>
      <c r="H20" s="44"/>
      <c r="I20" s="44"/>
      <c r="J20" s="44"/>
      <c r="K20" s="45"/>
    </row>
    <row r="21" spans="1:11" ht="42.75" x14ac:dyDescent="0.25">
      <c r="B21" s="47">
        <v>3</v>
      </c>
      <c r="C21" s="51" t="s">
        <v>60</v>
      </c>
      <c r="D21" s="122">
        <v>15</v>
      </c>
      <c r="E21" s="52" t="s">
        <v>62</v>
      </c>
      <c r="F21" s="44"/>
      <c r="G21" s="44"/>
      <c r="H21" s="44"/>
      <c r="I21" s="44"/>
      <c r="J21" s="44"/>
      <c r="K21" s="45"/>
    </row>
    <row r="22" spans="1:11" ht="285" x14ac:dyDescent="0.25">
      <c r="B22" s="47">
        <v>4</v>
      </c>
      <c r="C22" s="51" t="s">
        <v>60</v>
      </c>
      <c r="D22" s="122">
        <v>950</v>
      </c>
      <c r="E22" s="53" t="s">
        <v>63</v>
      </c>
      <c r="F22" s="44"/>
      <c r="G22" s="44"/>
      <c r="H22" s="44"/>
      <c r="I22" s="44"/>
      <c r="J22" s="44"/>
      <c r="K22" s="45"/>
    </row>
    <row r="23" spans="1:11" ht="256.5" x14ac:dyDescent="0.2">
      <c r="B23" s="47">
        <v>5</v>
      </c>
      <c r="C23" s="51" t="s">
        <v>60</v>
      </c>
      <c r="D23" s="122">
        <v>110</v>
      </c>
      <c r="E23" s="50" t="s">
        <v>64</v>
      </c>
      <c r="F23" s="44"/>
      <c r="G23" s="44"/>
      <c r="H23" s="44"/>
      <c r="I23" s="44"/>
      <c r="J23" s="44"/>
      <c r="K23" s="44"/>
    </row>
    <row r="24" spans="1:11" ht="409.5" x14ac:dyDescent="0.2">
      <c r="B24" s="47">
        <v>6</v>
      </c>
      <c r="C24" s="51" t="s">
        <v>60</v>
      </c>
      <c r="D24" s="122">
        <v>95</v>
      </c>
      <c r="E24" s="54" t="s">
        <v>65</v>
      </c>
      <c r="F24" s="44"/>
      <c r="G24" s="44"/>
      <c r="H24" s="44"/>
      <c r="I24" s="44"/>
      <c r="J24" s="44"/>
      <c r="K24" s="46"/>
    </row>
    <row r="25" spans="1:11" ht="356.25" x14ac:dyDescent="0.2">
      <c r="B25" s="47">
        <f>('[1]طلب شراء'!B23)</f>
        <v>7</v>
      </c>
      <c r="C25" s="51" t="s">
        <v>60</v>
      </c>
      <c r="D25" s="122">
        <v>200</v>
      </c>
      <c r="E25" s="50" t="s">
        <v>69</v>
      </c>
      <c r="F25" s="44"/>
      <c r="G25" s="44"/>
      <c r="H25" s="44"/>
      <c r="I25" s="44"/>
      <c r="J25" s="44"/>
      <c r="K25" s="44"/>
    </row>
    <row r="26" spans="1:11" s="40" customFormat="1" ht="327.75" x14ac:dyDescent="0.2">
      <c r="B26" s="47">
        <v>8</v>
      </c>
      <c r="C26" s="51" t="s">
        <v>60</v>
      </c>
      <c r="D26" s="122">
        <v>200</v>
      </c>
      <c r="E26" s="50" t="s">
        <v>66</v>
      </c>
      <c r="F26" s="44"/>
      <c r="G26" s="44"/>
      <c r="H26" s="44"/>
      <c r="I26" s="44"/>
      <c r="J26" s="44"/>
      <c r="K26" s="44"/>
    </row>
    <row r="27" spans="1:11" s="40" customFormat="1" ht="270.75" x14ac:dyDescent="0.2">
      <c r="B27" s="47">
        <v>9</v>
      </c>
      <c r="C27" s="51" t="s">
        <v>60</v>
      </c>
      <c r="D27" s="122">
        <v>45</v>
      </c>
      <c r="E27" s="50" t="s">
        <v>67</v>
      </c>
      <c r="F27" s="44"/>
      <c r="G27" s="44"/>
      <c r="H27" s="44"/>
      <c r="I27" s="44"/>
      <c r="J27" s="44"/>
      <c r="K27" s="44"/>
    </row>
    <row r="28" spans="1:11" s="49" customFormat="1" ht="370.5" x14ac:dyDescent="0.2">
      <c r="B28" s="47">
        <v>10</v>
      </c>
      <c r="C28" s="51" t="s">
        <v>70</v>
      </c>
      <c r="D28" s="122">
        <v>1</v>
      </c>
      <c r="E28" s="61" t="s">
        <v>68</v>
      </c>
      <c r="F28" s="44"/>
      <c r="G28" s="44"/>
      <c r="H28" s="44"/>
      <c r="I28" s="44"/>
      <c r="J28" s="44"/>
      <c r="K28" s="44"/>
    </row>
    <row r="29" spans="1:11" s="49" customFormat="1" ht="299.25" x14ac:dyDescent="0.2">
      <c r="B29" s="47">
        <v>11</v>
      </c>
      <c r="C29" s="63" t="s">
        <v>75</v>
      </c>
      <c r="D29" s="122">
        <v>7</v>
      </c>
      <c r="E29" s="62" t="s">
        <v>71</v>
      </c>
      <c r="F29" s="44"/>
      <c r="G29" s="44"/>
      <c r="H29" s="44"/>
      <c r="I29" s="44"/>
      <c r="J29" s="44"/>
      <c r="K29" s="44"/>
    </row>
    <row r="30" spans="1:11" s="49" customFormat="1" ht="270.75" x14ac:dyDescent="0.2">
      <c r="B30" s="47">
        <v>12</v>
      </c>
      <c r="C30" s="63" t="s">
        <v>76</v>
      </c>
      <c r="D30" s="122">
        <v>30</v>
      </c>
      <c r="E30" s="61" t="s">
        <v>72</v>
      </c>
      <c r="F30" s="44"/>
      <c r="G30" s="44"/>
      <c r="H30" s="44"/>
      <c r="I30" s="44"/>
      <c r="J30" s="44"/>
      <c r="K30" s="44"/>
    </row>
    <row r="31" spans="1:11" s="49" customFormat="1" ht="342" x14ac:dyDescent="0.2">
      <c r="B31" s="47">
        <v>13</v>
      </c>
      <c r="C31" s="51" t="s">
        <v>60</v>
      </c>
      <c r="D31" s="122">
        <v>30</v>
      </c>
      <c r="E31" s="61" t="s">
        <v>73</v>
      </c>
      <c r="F31" s="44"/>
      <c r="G31" s="44"/>
      <c r="H31" s="44"/>
      <c r="I31" s="44"/>
      <c r="J31" s="44"/>
      <c r="K31" s="44"/>
    </row>
    <row r="32" spans="1:11" s="49" customFormat="1" ht="285" x14ac:dyDescent="0.2">
      <c r="B32" s="47">
        <v>14</v>
      </c>
      <c r="C32" s="63" t="s">
        <v>75</v>
      </c>
      <c r="D32" s="122">
        <v>3</v>
      </c>
      <c r="E32" s="61" t="s">
        <v>74</v>
      </c>
      <c r="F32" s="44"/>
      <c r="G32" s="44"/>
      <c r="H32" s="44"/>
      <c r="I32" s="44"/>
      <c r="J32" s="44"/>
      <c r="K32" s="44"/>
    </row>
    <row r="33" spans="2:11" s="49" customFormat="1" ht="342" x14ac:dyDescent="0.2">
      <c r="B33" s="47">
        <v>15</v>
      </c>
      <c r="C33" s="63" t="s">
        <v>75</v>
      </c>
      <c r="D33" s="123">
        <v>3</v>
      </c>
      <c r="E33" s="61" t="s">
        <v>77</v>
      </c>
      <c r="F33" s="44"/>
      <c r="G33" s="44"/>
      <c r="H33" s="44"/>
      <c r="I33" s="44"/>
      <c r="J33" s="44"/>
      <c r="K33" s="44"/>
    </row>
    <row r="34" spans="2:11" s="49" customFormat="1" ht="327.75" x14ac:dyDescent="0.2">
      <c r="B34" s="47">
        <v>16</v>
      </c>
      <c r="C34" s="63" t="s">
        <v>75</v>
      </c>
      <c r="D34" s="122">
        <v>7</v>
      </c>
      <c r="E34" s="61" t="s">
        <v>78</v>
      </c>
      <c r="F34" s="44"/>
      <c r="G34" s="44"/>
      <c r="H34" s="44"/>
      <c r="I34" s="44"/>
      <c r="J34" s="44"/>
      <c r="K34" s="44"/>
    </row>
    <row r="35" spans="2:11" s="49" customFormat="1" ht="327.75" x14ac:dyDescent="0.2">
      <c r="B35" s="47">
        <v>17</v>
      </c>
      <c r="C35" s="63" t="s">
        <v>75</v>
      </c>
      <c r="D35" s="122">
        <v>1</v>
      </c>
      <c r="E35" s="61" t="s">
        <v>79</v>
      </c>
      <c r="F35" s="44"/>
      <c r="G35" s="44"/>
      <c r="H35" s="44"/>
      <c r="I35" s="44"/>
      <c r="J35" s="44"/>
      <c r="K35" s="44"/>
    </row>
    <row r="36" spans="2:11" s="49" customFormat="1" ht="370.5" x14ac:dyDescent="0.2">
      <c r="B36" s="47">
        <v>18</v>
      </c>
      <c r="C36" s="68" t="s">
        <v>85</v>
      </c>
      <c r="D36" s="124">
        <v>1</v>
      </c>
      <c r="E36" s="64" t="s">
        <v>80</v>
      </c>
      <c r="F36" s="44"/>
      <c r="G36" s="44"/>
      <c r="H36" s="44"/>
      <c r="I36" s="44"/>
      <c r="J36" s="44"/>
      <c r="K36" s="44"/>
    </row>
    <row r="37" spans="2:11" s="49" customFormat="1" ht="180" x14ac:dyDescent="0.2">
      <c r="B37" s="47">
        <v>19</v>
      </c>
      <c r="C37" s="68" t="s">
        <v>85</v>
      </c>
      <c r="D37" s="124">
        <v>1</v>
      </c>
      <c r="E37" s="65" t="s">
        <v>81</v>
      </c>
      <c r="F37" s="44"/>
      <c r="G37" s="44"/>
      <c r="H37" s="44"/>
      <c r="I37" s="44"/>
      <c r="J37" s="44"/>
      <c r="K37" s="44"/>
    </row>
    <row r="38" spans="2:11" s="49" customFormat="1" ht="128.25" x14ac:dyDescent="0.2">
      <c r="B38" s="47">
        <v>20</v>
      </c>
      <c r="C38" s="69" t="s">
        <v>75</v>
      </c>
      <c r="D38" s="123">
        <v>3</v>
      </c>
      <c r="E38" s="66" t="s">
        <v>82</v>
      </c>
      <c r="F38" s="44"/>
      <c r="G38" s="44"/>
      <c r="H38" s="44"/>
      <c r="I38" s="44"/>
      <c r="J38" s="44"/>
      <c r="K38" s="44"/>
    </row>
    <row r="39" spans="2:11" s="49" customFormat="1" ht="199.5" x14ac:dyDescent="0.2">
      <c r="B39" s="47">
        <v>21</v>
      </c>
      <c r="C39" s="63" t="s">
        <v>75</v>
      </c>
      <c r="D39" s="125">
        <v>1</v>
      </c>
      <c r="E39" s="67" t="s">
        <v>83</v>
      </c>
      <c r="F39" s="44"/>
      <c r="G39" s="44"/>
      <c r="H39" s="44"/>
      <c r="I39" s="44"/>
      <c r="J39" s="44"/>
      <c r="K39" s="44"/>
    </row>
    <row r="40" spans="2:11" s="49" customFormat="1" ht="242.25" x14ac:dyDescent="0.2">
      <c r="B40" s="47">
        <v>22</v>
      </c>
      <c r="C40" s="63" t="s">
        <v>75</v>
      </c>
      <c r="D40" s="122">
        <v>3</v>
      </c>
      <c r="E40" s="52" t="s">
        <v>84</v>
      </c>
      <c r="F40" s="44"/>
      <c r="G40" s="44"/>
      <c r="H40" s="44"/>
      <c r="I40" s="44"/>
      <c r="J40" s="44"/>
      <c r="K40" s="44"/>
    </row>
    <row r="41" spans="2:11" s="49" customFormat="1" ht="399" x14ac:dyDescent="0.2">
      <c r="B41" s="47">
        <v>23</v>
      </c>
      <c r="C41" s="63" t="s">
        <v>75</v>
      </c>
      <c r="D41" s="122">
        <v>2</v>
      </c>
      <c r="E41" s="70" t="s">
        <v>86</v>
      </c>
      <c r="F41" s="44"/>
      <c r="G41" s="44"/>
      <c r="H41" s="44"/>
      <c r="I41" s="44"/>
      <c r="J41" s="44"/>
      <c r="K41" s="44"/>
    </row>
    <row r="42" spans="2:11" s="49" customFormat="1" ht="99.75" x14ac:dyDescent="0.2">
      <c r="B42" s="47">
        <v>24</v>
      </c>
      <c r="C42" s="63" t="s">
        <v>75</v>
      </c>
      <c r="D42" s="122">
        <v>2</v>
      </c>
      <c r="E42" s="70" t="s">
        <v>87</v>
      </c>
      <c r="F42" s="44"/>
      <c r="G42" s="44"/>
      <c r="H42" s="44"/>
      <c r="I42" s="44"/>
      <c r="J42" s="44"/>
      <c r="K42" s="44"/>
    </row>
    <row r="43" spans="2:11" s="49" customFormat="1" ht="399" x14ac:dyDescent="0.2">
      <c r="B43" s="47">
        <v>25</v>
      </c>
      <c r="C43" s="72" t="s">
        <v>75</v>
      </c>
      <c r="D43" s="122">
        <v>1</v>
      </c>
      <c r="E43" s="71" t="s">
        <v>88</v>
      </c>
      <c r="F43" s="44"/>
      <c r="G43" s="44"/>
      <c r="H43" s="44"/>
      <c r="I43" s="44"/>
      <c r="J43" s="44"/>
      <c r="K43" s="44"/>
    </row>
    <row r="44" spans="2:11" s="49" customFormat="1" ht="99.75" x14ac:dyDescent="0.2">
      <c r="B44" s="47">
        <v>26</v>
      </c>
      <c r="C44" s="63"/>
      <c r="D44" s="122"/>
      <c r="E44" s="52" t="s">
        <v>89</v>
      </c>
      <c r="F44" s="44"/>
      <c r="G44" s="44"/>
      <c r="H44" s="44"/>
      <c r="I44" s="44"/>
      <c r="J44" s="44"/>
      <c r="K44" s="44"/>
    </row>
    <row r="45" spans="2:11" s="49" customFormat="1" ht="42.75" x14ac:dyDescent="0.2">
      <c r="B45" s="47">
        <v>27</v>
      </c>
      <c r="C45" s="73" t="s">
        <v>75</v>
      </c>
      <c r="D45" s="122">
        <v>1</v>
      </c>
      <c r="E45" s="52" t="s">
        <v>90</v>
      </c>
      <c r="F45" s="44"/>
      <c r="G45" s="44"/>
      <c r="H45" s="44"/>
      <c r="I45" s="44"/>
      <c r="J45" s="44"/>
      <c r="K45" s="44"/>
    </row>
    <row r="46" spans="2:11" s="49" customFormat="1" ht="42.75" x14ac:dyDescent="0.2">
      <c r="B46" s="47">
        <v>28</v>
      </c>
      <c r="C46" s="73" t="s">
        <v>75</v>
      </c>
      <c r="D46" s="122">
        <v>1</v>
      </c>
      <c r="E46" s="52" t="s">
        <v>91</v>
      </c>
      <c r="F46" s="44"/>
      <c r="G46" s="44"/>
      <c r="H46" s="44"/>
      <c r="I46" s="44"/>
      <c r="J46" s="44"/>
      <c r="K46" s="44"/>
    </row>
    <row r="47" spans="2:11" s="49" customFormat="1" ht="57" x14ac:dyDescent="0.2">
      <c r="B47" s="47">
        <v>29</v>
      </c>
      <c r="C47" s="73" t="s">
        <v>75</v>
      </c>
      <c r="D47" s="122">
        <v>8</v>
      </c>
      <c r="E47" s="52" t="s">
        <v>92</v>
      </c>
      <c r="F47" s="44"/>
      <c r="G47" s="44"/>
      <c r="H47" s="44"/>
      <c r="I47" s="44"/>
      <c r="J47" s="44"/>
      <c r="K47" s="44"/>
    </row>
    <row r="48" spans="2:11" s="49" customFormat="1" ht="57" x14ac:dyDescent="0.2">
      <c r="B48" s="47">
        <v>30</v>
      </c>
      <c r="C48" s="73" t="s">
        <v>75</v>
      </c>
      <c r="D48" s="122">
        <v>4</v>
      </c>
      <c r="E48" s="52" t="s">
        <v>93</v>
      </c>
      <c r="F48" s="44"/>
      <c r="G48" s="44"/>
      <c r="H48" s="44"/>
      <c r="I48" s="44"/>
      <c r="J48" s="44"/>
      <c r="K48" s="44"/>
    </row>
    <row r="49" spans="2:11" s="49" customFormat="1" ht="57" x14ac:dyDescent="0.2">
      <c r="B49" s="47">
        <v>31</v>
      </c>
      <c r="C49" s="73" t="s">
        <v>75</v>
      </c>
      <c r="D49" s="122">
        <v>12</v>
      </c>
      <c r="E49" s="52" t="s">
        <v>94</v>
      </c>
      <c r="F49" s="44"/>
      <c r="G49" s="44"/>
      <c r="H49" s="44"/>
      <c r="I49" s="44"/>
      <c r="J49" s="44"/>
      <c r="K49" s="44"/>
    </row>
    <row r="50" spans="2:11" s="49" customFormat="1" ht="409.5" x14ac:dyDescent="0.2">
      <c r="B50" s="47">
        <v>32</v>
      </c>
      <c r="C50" s="73" t="s">
        <v>75</v>
      </c>
      <c r="D50" s="123">
        <v>1</v>
      </c>
      <c r="E50" s="74" t="s">
        <v>95</v>
      </c>
      <c r="F50" s="44"/>
      <c r="G50" s="44"/>
      <c r="H50" s="44"/>
      <c r="I50" s="44"/>
      <c r="J50" s="44"/>
      <c r="K50" s="44"/>
    </row>
    <row r="51" spans="2:11" s="49" customFormat="1" ht="327.75" x14ac:dyDescent="0.2">
      <c r="B51" s="47">
        <v>33</v>
      </c>
      <c r="C51" s="73" t="s">
        <v>75</v>
      </c>
      <c r="D51" s="122">
        <v>5</v>
      </c>
      <c r="E51" s="52" t="s">
        <v>96</v>
      </c>
      <c r="F51" s="44"/>
      <c r="G51" s="44"/>
      <c r="H51" s="44"/>
      <c r="I51" s="44"/>
      <c r="J51" s="44"/>
      <c r="K51" s="44"/>
    </row>
    <row r="52" spans="2:11" s="49" customFormat="1" ht="409.5" x14ac:dyDescent="0.2">
      <c r="B52" s="47">
        <v>34</v>
      </c>
      <c r="C52" s="73" t="s">
        <v>75</v>
      </c>
      <c r="D52" s="122">
        <v>2</v>
      </c>
      <c r="E52" s="75" t="s">
        <v>97</v>
      </c>
      <c r="F52" s="44"/>
      <c r="G52" s="44"/>
      <c r="H52" s="44"/>
      <c r="I52" s="44"/>
      <c r="J52" s="44"/>
      <c r="K52" s="44"/>
    </row>
    <row r="53" spans="2:11" s="49" customFormat="1" ht="409.5" x14ac:dyDescent="0.2">
      <c r="B53" s="47">
        <v>35</v>
      </c>
      <c r="C53" s="73" t="s">
        <v>75</v>
      </c>
      <c r="D53" s="122">
        <v>2</v>
      </c>
      <c r="E53" s="75" t="s">
        <v>98</v>
      </c>
      <c r="F53" s="44"/>
      <c r="G53" s="44"/>
      <c r="H53" s="44"/>
      <c r="I53" s="44"/>
      <c r="J53" s="44"/>
      <c r="K53" s="44"/>
    </row>
    <row r="54" spans="2:11" s="49" customFormat="1" ht="270.75" x14ac:dyDescent="0.2">
      <c r="B54" s="47">
        <v>36</v>
      </c>
      <c r="C54" s="73" t="s">
        <v>76</v>
      </c>
      <c r="D54" s="122">
        <v>98</v>
      </c>
      <c r="E54" s="52" t="s">
        <v>99</v>
      </c>
      <c r="F54" s="44"/>
      <c r="G54" s="44"/>
      <c r="H54" s="44"/>
      <c r="I54" s="44"/>
      <c r="J54" s="44"/>
      <c r="K54" s="44"/>
    </row>
    <row r="55" spans="2:11" s="49" customFormat="1" ht="356.25" x14ac:dyDescent="0.2">
      <c r="B55" s="47">
        <v>37</v>
      </c>
      <c r="C55" s="63" t="s">
        <v>75</v>
      </c>
      <c r="D55" s="122">
        <v>13</v>
      </c>
      <c r="E55" s="52" t="s">
        <v>100</v>
      </c>
      <c r="F55" s="44"/>
      <c r="G55" s="44"/>
      <c r="H55" s="44"/>
      <c r="I55" s="44"/>
      <c r="J55" s="44"/>
      <c r="K55" s="44"/>
    </row>
    <row r="56" spans="2:11" s="49" customFormat="1" ht="242.25" x14ac:dyDescent="0.2">
      <c r="B56" s="47">
        <v>38</v>
      </c>
      <c r="C56" s="63" t="s">
        <v>75</v>
      </c>
      <c r="D56" s="122">
        <v>6</v>
      </c>
      <c r="E56" s="52" t="s">
        <v>101</v>
      </c>
      <c r="F56" s="44"/>
      <c r="G56" s="44"/>
      <c r="H56" s="44"/>
      <c r="I56" s="44"/>
      <c r="J56" s="44"/>
      <c r="K56" s="44"/>
    </row>
    <row r="57" spans="2:11" s="49" customFormat="1" ht="409.5" x14ac:dyDescent="0.2">
      <c r="B57" s="47">
        <v>39</v>
      </c>
      <c r="C57" s="63" t="s">
        <v>107</v>
      </c>
      <c r="D57" s="122"/>
      <c r="E57" s="76" t="s">
        <v>102</v>
      </c>
      <c r="F57" s="44"/>
      <c r="G57" s="44"/>
      <c r="H57" s="44"/>
      <c r="I57" s="44"/>
      <c r="J57" s="44"/>
      <c r="K57" s="44"/>
    </row>
    <row r="58" spans="2:11" s="49" customFormat="1" ht="135" x14ac:dyDescent="0.2">
      <c r="B58" s="47">
        <v>40</v>
      </c>
      <c r="C58" s="63" t="s">
        <v>75</v>
      </c>
      <c r="D58" s="122">
        <v>24</v>
      </c>
      <c r="E58" s="77" t="s">
        <v>103</v>
      </c>
      <c r="F58" s="44"/>
      <c r="G58" s="44"/>
      <c r="H58" s="44"/>
      <c r="I58" s="44"/>
      <c r="J58" s="44"/>
      <c r="K58" s="44"/>
    </row>
    <row r="59" spans="2:11" s="49" customFormat="1" ht="60" x14ac:dyDescent="0.2">
      <c r="B59" s="47">
        <v>41</v>
      </c>
      <c r="C59" s="63" t="s">
        <v>108</v>
      </c>
      <c r="D59" s="122">
        <v>5</v>
      </c>
      <c r="E59" s="78" t="s">
        <v>104</v>
      </c>
      <c r="F59" s="44"/>
      <c r="G59" s="44"/>
      <c r="H59" s="44"/>
      <c r="I59" s="44"/>
      <c r="J59" s="44"/>
      <c r="K59" s="44"/>
    </row>
    <row r="60" spans="2:11" s="49" customFormat="1" ht="60" x14ac:dyDescent="0.2">
      <c r="B60" s="47">
        <v>42</v>
      </c>
      <c r="C60" s="63" t="s">
        <v>75</v>
      </c>
      <c r="D60" s="122">
        <v>10</v>
      </c>
      <c r="E60" s="77" t="s">
        <v>105</v>
      </c>
      <c r="F60" s="44"/>
      <c r="G60" s="44"/>
      <c r="H60" s="44"/>
      <c r="I60" s="44"/>
      <c r="J60" s="44"/>
      <c r="K60" s="44"/>
    </row>
    <row r="61" spans="2:11" s="49" customFormat="1" ht="360" x14ac:dyDescent="0.2">
      <c r="B61" s="47">
        <v>43</v>
      </c>
      <c r="C61" s="63" t="s">
        <v>107</v>
      </c>
      <c r="D61" s="122"/>
      <c r="E61" s="75" t="s">
        <v>106</v>
      </c>
      <c r="F61" s="44"/>
      <c r="G61" s="44"/>
      <c r="H61" s="44"/>
      <c r="I61" s="44"/>
      <c r="J61" s="44"/>
      <c r="K61" s="44"/>
    </row>
    <row r="62" spans="2:11" s="49" customFormat="1" ht="45" x14ac:dyDescent="0.2">
      <c r="B62" s="47">
        <v>44</v>
      </c>
      <c r="C62" s="63" t="s">
        <v>75</v>
      </c>
      <c r="D62" s="122">
        <v>4</v>
      </c>
      <c r="E62" s="75" t="s">
        <v>109</v>
      </c>
      <c r="F62" s="44"/>
      <c r="G62" s="44"/>
      <c r="H62" s="44"/>
      <c r="I62" s="44"/>
      <c r="J62" s="44"/>
      <c r="K62" s="44"/>
    </row>
    <row r="63" spans="2:11" s="49" customFormat="1" ht="45" x14ac:dyDescent="0.2">
      <c r="B63" s="47">
        <v>45</v>
      </c>
      <c r="C63" s="63" t="s">
        <v>75</v>
      </c>
      <c r="D63" s="122">
        <v>22</v>
      </c>
      <c r="E63" s="75" t="s">
        <v>110</v>
      </c>
      <c r="F63" s="44"/>
      <c r="G63" s="44"/>
      <c r="H63" s="44"/>
      <c r="I63" s="44"/>
      <c r="J63" s="44"/>
      <c r="K63" s="44"/>
    </row>
    <row r="64" spans="2:11" s="49" customFormat="1" ht="185.25" x14ac:dyDescent="0.2">
      <c r="B64" s="47">
        <v>46</v>
      </c>
      <c r="C64" s="69" t="s">
        <v>75</v>
      </c>
      <c r="D64" s="123">
        <v>1</v>
      </c>
      <c r="E64" s="79" t="s">
        <v>111</v>
      </c>
      <c r="F64" s="44"/>
      <c r="G64" s="44"/>
      <c r="H64" s="44"/>
      <c r="I64" s="44"/>
      <c r="J64" s="44"/>
      <c r="K64" s="44"/>
    </row>
    <row r="65" spans="1:11" s="49" customFormat="1" ht="199.5" x14ac:dyDescent="0.2">
      <c r="B65" s="47">
        <v>47</v>
      </c>
      <c r="C65" s="63" t="s">
        <v>75</v>
      </c>
      <c r="D65" s="122">
        <v>2</v>
      </c>
      <c r="E65" s="80" t="s">
        <v>112</v>
      </c>
      <c r="F65" s="44"/>
      <c r="G65" s="44"/>
      <c r="H65" s="44"/>
      <c r="I65" s="44"/>
      <c r="J65" s="44"/>
      <c r="K65" s="44"/>
    </row>
    <row r="66" spans="1:11" s="49" customFormat="1" ht="256.5" x14ac:dyDescent="0.2">
      <c r="B66" s="47">
        <v>48</v>
      </c>
      <c r="C66" s="63" t="s">
        <v>75</v>
      </c>
      <c r="D66" s="122">
        <v>1</v>
      </c>
      <c r="E66" s="64" t="s">
        <v>113</v>
      </c>
      <c r="F66" s="44"/>
      <c r="G66" s="44"/>
      <c r="H66" s="44"/>
      <c r="I66" s="44"/>
      <c r="J66" s="44"/>
      <c r="K66" s="44"/>
    </row>
    <row r="67" spans="1:11" s="49" customFormat="1" ht="299.25" x14ac:dyDescent="0.2">
      <c r="B67" s="47">
        <v>49</v>
      </c>
      <c r="C67" s="63" t="s">
        <v>75</v>
      </c>
      <c r="D67" s="122">
        <v>1</v>
      </c>
      <c r="E67" s="81" t="s">
        <v>114</v>
      </c>
      <c r="F67" s="44"/>
      <c r="G67" s="44"/>
      <c r="H67" s="44"/>
      <c r="I67" s="44"/>
      <c r="J67" s="44"/>
      <c r="K67" s="44"/>
    </row>
    <row r="68" spans="1:11" s="49" customFormat="1" ht="299.25" x14ac:dyDescent="0.2">
      <c r="B68" s="47">
        <v>50</v>
      </c>
      <c r="C68" s="63" t="s">
        <v>75</v>
      </c>
      <c r="D68" s="122">
        <v>1</v>
      </c>
      <c r="E68" s="64" t="s">
        <v>115</v>
      </c>
      <c r="F68" s="44"/>
      <c r="G68" s="44"/>
      <c r="H68" s="44"/>
      <c r="I68" s="44"/>
      <c r="J68" s="44"/>
      <c r="K68" s="44"/>
    </row>
    <row r="69" spans="1:11" s="49" customFormat="1" ht="409.5" x14ac:dyDescent="0.2">
      <c r="B69" s="47">
        <v>51</v>
      </c>
      <c r="C69" s="51" t="s">
        <v>60</v>
      </c>
      <c r="D69" s="122">
        <v>70</v>
      </c>
      <c r="E69" s="64" t="s">
        <v>116</v>
      </c>
      <c r="F69" s="44"/>
      <c r="G69" s="44"/>
      <c r="H69" s="44"/>
      <c r="I69" s="44"/>
      <c r="J69" s="44"/>
      <c r="K69" s="44"/>
    </row>
    <row r="70" spans="1:11" s="49" customFormat="1" ht="409.5" x14ac:dyDescent="0.2">
      <c r="B70" s="47">
        <v>52</v>
      </c>
      <c r="C70" s="51" t="s">
        <v>60</v>
      </c>
      <c r="D70" s="122">
        <v>60</v>
      </c>
      <c r="E70" s="82" t="s">
        <v>117</v>
      </c>
      <c r="F70" s="44"/>
      <c r="G70" s="44"/>
      <c r="H70" s="44"/>
      <c r="I70" s="44"/>
      <c r="J70" s="44"/>
      <c r="K70" s="44"/>
    </row>
    <row r="71" spans="1:11" s="49" customFormat="1" ht="228" x14ac:dyDescent="0.2">
      <c r="B71" s="47">
        <v>53</v>
      </c>
      <c r="C71" s="51" t="s">
        <v>60</v>
      </c>
      <c r="D71" s="122">
        <v>75</v>
      </c>
      <c r="E71" s="64" t="s">
        <v>118</v>
      </c>
      <c r="F71" s="44"/>
      <c r="G71" s="44"/>
      <c r="H71" s="44"/>
      <c r="I71" s="44"/>
      <c r="J71" s="44"/>
      <c r="K71" s="44"/>
    </row>
    <row r="72" spans="1:11" s="49" customFormat="1" ht="185.25" x14ac:dyDescent="0.2">
      <c r="B72" s="47">
        <v>54</v>
      </c>
      <c r="C72" s="63" t="s">
        <v>70</v>
      </c>
      <c r="D72" s="122">
        <v>1</v>
      </c>
      <c r="E72" s="64" t="s">
        <v>119</v>
      </c>
      <c r="F72" s="44"/>
      <c r="G72" s="44"/>
      <c r="H72" s="44"/>
      <c r="I72" s="44"/>
      <c r="J72" s="44"/>
      <c r="K72" s="44"/>
    </row>
    <row r="73" spans="1:11" ht="15.75" thickBot="1" x14ac:dyDescent="0.3">
      <c r="B73" s="59"/>
      <c r="C73" s="109" t="s">
        <v>41</v>
      </c>
      <c r="D73" s="110"/>
      <c r="E73" s="111"/>
      <c r="F73" s="41"/>
      <c r="G73" s="41"/>
      <c r="H73" s="41"/>
      <c r="I73" s="41"/>
      <c r="J73" s="41"/>
      <c r="K73" s="42"/>
    </row>
    <row r="74" spans="1:11" ht="15" thickTop="1" x14ac:dyDescent="0.2"/>
    <row r="75" spans="1:11" ht="16.5" thickBot="1" x14ac:dyDescent="0.3">
      <c r="A75" s="3"/>
      <c r="B75" s="60"/>
      <c r="C75" s="104" t="s">
        <v>42</v>
      </c>
      <c r="D75" s="104"/>
    </row>
    <row r="76" spans="1:11" ht="16.5" thickTop="1" x14ac:dyDescent="0.25">
      <c r="A76" s="107" t="s">
        <v>43</v>
      </c>
      <c r="B76" s="107"/>
      <c r="C76" s="114" t="s">
        <v>58</v>
      </c>
      <c r="D76" s="115"/>
      <c r="E76" s="116"/>
      <c r="F76" s="16"/>
      <c r="G76" s="17"/>
      <c r="H76" s="17"/>
      <c r="I76" s="17"/>
      <c r="J76" s="17"/>
      <c r="K76" s="18"/>
    </row>
    <row r="77" spans="1:11" ht="15.75" x14ac:dyDescent="0.25">
      <c r="A77" s="3"/>
      <c r="B77" s="60"/>
      <c r="C77" s="3"/>
      <c r="D77" s="3"/>
      <c r="F77" s="19"/>
      <c r="G77" s="85"/>
      <c r="H77" s="86"/>
      <c r="I77" s="87" t="s">
        <v>44</v>
      </c>
      <c r="J77" s="88"/>
      <c r="K77" s="89"/>
    </row>
    <row r="78" spans="1:11" ht="15.75" x14ac:dyDescent="0.25">
      <c r="A78" s="3"/>
      <c r="B78" s="60"/>
      <c r="C78" s="104" t="s">
        <v>17</v>
      </c>
      <c r="D78" s="104"/>
      <c r="F78" s="19"/>
      <c r="G78" s="10"/>
      <c r="H78" s="88" t="s">
        <v>56</v>
      </c>
      <c r="I78" s="88"/>
      <c r="J78" s="88"/>
      <c r="K78" s="89"/>
    </row>
    <row r="79" spans="1:11" ht="15.75" x14ac:dyDescent="0.25">
      <c r="A79" s="104" t="s">
        <v>18</v>
      </c>
      <c r="B79" s="104"/>
      <c r="C79" s="112"/>
      <c r="D79" s="113"/>
      <c r="F79" s="19"/>
      <c r="G79" s="10"/>
      <c r="H79" s="88" t="s">
        <v>45</v>
      </c>
      <c r="I79" s="88"/>
      <c r="J79" s="88"/>
      <c r="K79" s="89"/>
    </row>
    <row r="80" spans="1:11" ht="15.75" x14ac:dyDescent="0.25">
      <c r="F80" s="19"/>
      <c r="G80" s="10"/>
      <c r="H80" s="88" t="s">
        <v>46</v>
      </c>
      <c r="I80" s="88"/>
      <c r="J80" s="88"/>
      <c r="K80" s="89"/>
    </row>
    <row r="81" spans="6:11" ht="15.75" x14ac:dyDescent="0.25">
      <c r="F81" s="19"/>
      <c r="G81" s="85"/>
      <c r="H81" s="86"/>
      <c r="I81" s="87" t="s">
        <v>47</v>
      </c>
      <c r="J81" s="88"/>
      <c r="K81" s="89"/>
    </row>
    <row r="82" spans="6:11" x14ac:dyDescent="0.2">
      <c r="F82" s="19"/>
      <c r="G82" s="2"/>
      <c r="H82" s="2"/>
      <c r="I82" s="2"/>
      <c r="J82" s="2"/>
      <c r="K82" s="20"/>
    </row>
    <row r="83" spans="6:11" ht="15" thickBot="1" x14ac:dyDescent="0.25">
      <c r="F83" s="19"/>
      <c r="G83" s="2"/>
      <c r="H83" s="2"/>
      <c r="I83" s="2"/>
      <c r="J83" s="2"/>
      <c r="K83" s="20"/>
    </row>
    <row r="84" spans="6:11" ht="16.5" thickTop="1" x14ac:dyDescent="0.25">
      <c r="F84" s="90" t="s">
        <v>48</v>
      </c>
      <c r="G84" s="91"/>
      <c r="H84" s="92"/>
      <c r="I84" s="93"/>
      <c r="J84" s="94" t="s">
        <v>49</v>
      </c>
      <c r="K84" s="95"/>
    </row>
    <row r="85" spans="6:11" ht="15.75" x14ac:dyDescent="0.25">
      <c r="F85" s="21"/>
      <c r="G85" s="10"/>
      <c r="H85" s="19"/>
      <c r="I85" s="2"/>
      <c r="J85" s="96"/>
      <c r="K85" s="97"/>
    </row>
    <row r="86" spans="6:11" ht="15.75" x14ac:dyDescent="0.25">
      <c r="F86" s="90" t="s">
        <v>50</v>
      </c>
      <c r="G86" s="91"/>
      <c r="H86" s="100"/>
      <c r="I86" s="101"/>
      <c r="J86" s="96"/>
      <c r="K86" s="97"/>
    </row>
    <row r="87" spans="6:11" ht="15.75" x14ac:dyDescent="0.25">
      <c r="F87" s="22"/>
      <c r="G87" s="5"/>
      <c r="H87" s="23"/>
      <c r="I87" s="1"/>
      <c r="J87" s="96"/>
      <c r="K87" s="97"/>
    </row>
    <row r="88" spans="6:11" ht="16.5" thickBot="1" x14ac:dyDescent="0.3">
      <c r="F88" s="90" t="s">
        <v>23</v>
      </c>
      <c r="G88" s="91"/>
      <c r="H88" s="102"/>
      <c r="I88" s="103"/>
      <c r="J88" s="98"/>
      <c r="K88" s="99"/>
    </row>
    <row r="89" spans="6:11" ht="15.75" thickTop="1" thickBot="1" x14ac:dyDescent="0.25">
      <c r="F89" s="83"/>
      <c r="G89" s="84"/>
      <c r="H89" s="24"/>
      <c r="I89" s="25"/>
      <c r="J89" s="25"/>
      <c r="K89" s="26"/>
    </row>
    <row r="90" spans="6:11" ht="15" thickTop="1" x14ac:dyDescent="0.2"/>
    <row r="91" spans="6:11" x14ac:dyDescent="0.2"/>
    <row r="92" spans="6:11" x14ac:dyDescent="0.2"/>
    <row r="93" spans="6:11" x14ac:dyDescent="0.2"/>
    <row r="94" spans="6:11" x14ac:dyDescent="0.2"/>
    <row r="95" spans="6:11" x14ac:dyDescent="0.2"/>
    <row r="96" spans="6:11" x14ac:dyDescent="0.2"/>
    <row r="105" x14ac:dyDescent="0.2"/>
    <row r="106" x14ac:dyDescent="0.2"/>
    <row r="107" x14ac:dyDescent="0.2"/>
    <row r="108" x14ac:dyDescent="0.2"/>
    <row r="109" x14ac:dyDescent="0.2"/>
    <row r="1048555" x14ac:dyDescent="0.2"/>
    <row r="1048556" x14ac:dyDescent="0.2"/>
    <row r="1048557" x14ac:dyDescent="0.2"/>
    <row r="1048564" x14ac:dyDescent="0.2"/>
    <row r="1048565" x14ac:dyDescent="0.2"/>
    <row r="1048566" x14ac:dyDescent="0.2"/>
    <row r="1048567" x14ac:dyDescent="0.2"/>
    <row r="1048568" x14ac:dyDescent="0.2"/>
    <row r="1048569" x14ac:dyDescent="0.2"/>
    <row r="1048570" x14ac:dyDescent="0.2"/>
    <row r="1048571" x14ac:dyDescent="0.2"/>
    <row r="1048572" x14ac:dyDescent="0.2"/>
    <row r="1048573" x14ac:dyDescent="0.2"/>
  </sheetData>
  <mergeCells count="38">
    <mergeCell ref="A1:K1"/>
    <mergeCell ref="A2:I3"/>
    <mergeCell ref="B5:D5"/>
    <mergeCell ref="F5:G5"/>
    <mergeCell ref="B7:D7"/>
    <mergeCell ref="F7:G7"/>
    <mergeCell ref="B9:D9"/>
    <mergeCell ref="F9:G9"/>
    <mergeCell ref="B11:D11"/>
    <mergeCell ref="F11:G11"/>
    <mergeCell ref="B13:D13"/>
    <mergeCell ref="F13:G13"/>
    <mergeCell ref="H13:I13"/>
    <mergeCell ref="J13:K13"/>
    <mergeCell ref="B15:D15"/>
    <mergeCell ref="F15:G15"/>
    <mergeCell ref="H80:K80"/>
    <mergeCell ref="C73:E73"/>
    <mergeCell ref="C75:D75"/>
    <mergeCell ref="A76:B76"/>
    <mergeCell ref="G77:H77"/>
    <mergeCell ref="I77:K77"/>
    <mergeCell ref="C78:D78"/>
    <mergeCell ref="H78:K78"/>
    <mergeCell ref="A79:B79"/>
    <mergeCell ref="C79:D79"/>
    <mergeCell ref="H79:K79"/>
    <mergeCell ref="C76:E76"/>
    <mergeCell ref="F89:G89"/>
    <mergeCell ref="G81:H81"/>
    <mergeCell ref="I81:K81"/>
    <mergeCell ref="F84:G84"/>
    <mergeCell ref="H84:I84"/>
    <mergeCell ref="J84:K88"/>
    <mergeCell ref="F86:G86"/>
    <mergeCell ref="H86:I86"/>
    <mergeCell ref="F88:G88"/>
    <mergeCell ref="H88:I88"/>
  </mergeCells>
  <dataValidations count="1">
    <dataValidation type="list" allowBlank="1" showInputMessage="1" showErrorMessage="1" sqref="I9">
      <formula1>"YER,USD,Euro"</formula1>
    </dataValidation>
  </dataValidations>
  <printOptions horizontalCentered="1"/>
  <pageMargins left="0.70866141732283472" right="0.70866141732283472" top="0.74803149606299213" bottom="0.74803149606299213" header="0.31496062992125984" footer="0.31496062992125984"/>
  <pageSetup paperSize="9"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400050</xdr:colOff>
                    <xdr:row>76</xdr:row>
                    <xdr:rowOff>152400</xdr:rowOff>
                  </from>
                  <to>
                    <xdr:col>7</xdr:col>
                    <xdr:colOff>752475</xdr:colOff>
                    <xdr:row>77</xdr:row>
                    <xdr:rowOff>123825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390525</xdr:colOff>
                    <xdr:row>77</xdr:row>
                    <xdr:rowOff>133350</xdr:rowOff>
                  </from>
                  <to>
                    <xdr:col>7</xdr:col>
                    <xdr:colOff>752475</xdr:colOff>
                    <xdr:row>78</xdr:row>
                    <xdr:rowOff>114300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390525</xdr:colOff>
                    <xdr:row>78</xdr:row>
                    <xdr:rowOff>114300</xdr:rowOff>
                  </from>
                  <to>
                    <xdr:col>7</xdr:col>
                    <xdr:colOff>752475</xdr:colOff>
                    <xdr:row>79</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2</vt:i4>
      </vt:variant>
    </vt:vector>
  </HeadingPairs>
  <TitlesOfParts>
    <vt:vector size="2" baseType="lpstr">
      <vt:lpstr>عروض أسعار</vt:lpstr>
      <vt:lpstr>ورقة1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2021-08-02T16:06:29Z</dcterms:modified>
</cp:coreProperties>
</file>