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525DBFA4-61AC-462A-BBC6-D2180A15E213}" xr6:coauthVersionLast="47" xr6:coauthVersionMax="47" xr10:uidLastSave="{00000000-0000-0000-0000-000000000000}"/>
  <bookViews>
    <workbookView xWindow="-96" yWindow="-96" windowWidth="23232" windowHeight="12552" activeTab="1" xr2:uid="{00000000-000D-0000-FFFF-FFFF00000000}"/>
  </bookViews>
  <sheets>
    <sheet name="Fertilizers" sheetId="1" r:id="rId1"/>
    <sheet name="Irrigation networks" sheetId="2" r:id="rId2"/>
    <sheet name="Seeds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5" i="2" l="1"/>
  <c r="G138" i="2"/>
  <c r="G91" i="2"/>
  <c r="G29" i="2"/>
  <c r="G44" i="2" s="1"/>
</calcChain>
</file>

<file path=xl/sharedStrings.xml><?xml version="1.0" encoding="utf-8"?>
<sst xmlns="http://schemas.openxmlformats.org/spreadsheetml/2006/main" count="595" uniqueCount="169">
  <si>
    <t xml:space="preserve">Food Assistance for Assets (FFA)_x000D__x000D_
_x000D__x000D_
Bill of Quantities (BoQs) per Assets _x000D__x000D_
 جدوال الكميات للأصل     </t>
  </si>
  <si>
    <t>Fertilizers</t>
  </si>
  <si>
    <t>#</t>
  </si>
  <si>
    <t>الوصف</t>
  </si>
  <si>
    <t>Description</t>
  </si>
  <si>
    <t>UnitE</t>
  </si>
  <si>
    <t>Qty per Unit</t>
  </si>
  <si>
    <t>price per unite</t>
  </si>
  <si>
    <t>Total</t>
  </si>
  <si>
    <t xml:space="preserve">الجير الزراعي (كبريتات الكالسيوم المائية) </t>
  </si>
  <si>
    <t xml:space="preserve">Agricultural lime (hydrated calcium sulphate) </t>
  </si>
  <si>
    <t>kg</t>
  </si>
  <si>
    <t xml:space="preserve">هيومك اسيد </t>
  </si>
  <si>
    <t xml:space="preserve">Humic acid </t>
  </si>
  <si>
    <t>تكاليف النقل الى سقطرى</t>
  </si>
  <si>
    <t>Transportation costs to Socotra</t>
  </si>
  <si>
    <t>L.ms</t>
  </si>
  <si>
    <t>كبريت زراعي</t>
  </si>
  <si>
    <t>Agricultural sulfur</t>
  </si>
  <si>
    <t>سوبر فوسفات</t>
  </si>
  <si>
    <t>Superphosphate</t>
  </si>
  <si>
    <t>هيومك اسيد</t>
  </si>
  <si>
    <t>Humic acid</t>
  </si>
  <si>
    <t>سلفات امونيوم</t>
  </si>
  <si>
    <t>Ammonium sulfate</t>
  </si>
  <si>
    <t>سماد NPK متوازن 20:20:20 + TE</t>
  </si>
  <si>
    <t>Balanced NPK fertilizer 20:20:20 + TE</t>
  </si>
  <si>
    <t>سماد عالي البوتاسيوم + TE</t>
  </si>
  <si>
    <t>High potassium + TE fertilizer</t>
  </si>
  <si>
    <t>سماد احماض امينيه</t>
  </si>
  <si>
    <t>Amino acid fertilizer</t>
  </si>
  <si>
    <t>l</t>
  </si>
  <si>
    <t>سماد كالسيوم وبورون</t>
  </si>
  <si>
    <t>Calcium and boron fertilizer</t>
  </si>
  <si>
    <t>سماد عناصر صغرى</t>
  </si>
  <si>
    <t>Fertilizer microelements</t>
  </si>
  <si>
    <t>سماد حديد Fe 6%</t>
  </si>
  <si>
    <t>Iron Fertilizer Fe 6%</t>
  </si>
  <si>
    <t>سلفات البوتاسيوم</t>
  </si>
  <si>
    <t>Potassium sulfate</t>
  </si>
  <si>
    <t>اجمالي تكاليف الاسمده الكلي</t>
  </si>
  <si>
    <t xml:space="preserve">Food Assistance for Assets (FFA)Bill of Quantities (BoQs) per Assets  جدوال الكميات للأصل     </t>
  </si>
  <si>
    <t>Irrigation networks</t>
  </si>
  <si>
    <t>جدول كميات ومواصفات واسعار شبكة ري حديث نظام تنقيط لمساحة 1.5 فدان خضار
 Rocobالمسافة بين الخطوط 1.5 متر مع النقل والتركيب الي محافظة سقطرى</t>
  </si>
  <si>
    <t>م</t>
  </si>
  <si>
    <t>تفاصيل البند</t>
  </si>
  <si>
    <t>بلد المنشأ</t>
  </si>
  <si>
    <t>الوحدة</t>
  </si>
  <si>
    <t>الكمية</t>
  </si>
  <si>
    <t>سعر الوحدة$</t>
  </si>
  <si>
    <t>الإجمالي$</t>
  </si>
  <si>
    <t>الخط الرئيسي مع وحدة التحكم</t>
  </si>
  <si>
    <t>انبوب بولي ايثيلين عالي الكثافة قطر 2.5 هنش</t>
  </si>
  <si>
    <t>سعودي</t>
  </si>
  <si>
    <t>متر</t>
  </si>
  <si>
    <t>بداية خط ربط بولي بروبلين قطر 75 ملم مذكر تريت</t>
  </si>
  <si>
    <t xml:space="preserve">تركي </t>
  </si>
  <si>
    <t>حبه</t>
  </si>
  <si>
    <t>بداية خط ربط بولي بروبلين قطر 2.5 هنش مؤنث تريت</t>
  </si>
  <si>
    <t>توصيلة ربط بولي بروبلين قطر 2.5"</t>
  </si>
  <si>
    <t>تركي</t>
  </si>
  <si>
    <t>نهاية خط ربط بولي بروبلين قطر 2.5"</t>
  </si>
  <si>
    <t>محبس بلاستيك قطر 2.5 هنش</t>
  </si>
  <si>
    <t xml:space="preserve">هندي </t>
  </si>
  <si>
    <t>فلتر بلاستيك قطر 2.5 هنش</t>
  </si>
  <si>
    <t>هواية بلاستيك قطر 2 هنش</t>
  </si>
  <si>
    <t>هندي</t>
  </si>
  <si>
    <t>ساعة قياس الضغط 6 بار مع نقاص نحاس من 2/1*4/1 هنش</t>
  </si>
  <si>
    <t>صيني</t>
  </si>
  <si>
    <t>سادل بولي بروبلين قطر 75*2/1 هنش</t>
  </si>
  <si>
    <t>سادل بولي بروبلين قطر 75*63 ملم</t>
  </si>
  <si>
    <t>برميل سماد بلاستيك سعة 200 لتر</t>
  </si>
  <si>
    <t>يمني</t>
  </si>
  <si>
    <t>انبوب لي شفاف ابو جر 16 ملم</t>
  </si>
  <si>
    <t>محبس فراشة 16 ملم تريت× كبس</t>
  </si>
  <si>
    <t>ماطور رش الاسمدة والمبيدات بمب ومحرك قوة 5حصان وملحقاته</t>
  </si>
  <si>
    <t>انبوب الرش لفة طول 100 متر وملحقات الربط</t>
  </si>
  <si>
    <t>لفة</t>
  </si>
  <si>
    <t xml:space="preserve">خطوط تحت الرئيسية و الفرعية(خطوط التغذية) </t>
  </si>
  <si>
    <t>انبوب بولي ايثيلين عالي الكثافة قطر 2" هنش</t>
  </si>
  <si>
    <t>انبوب بولي ايثيلين GR قطر 16 ملم منخفض الكثافة شريحة مسافة بين النقاطات 40 سم لفة 400متر</t>
  </si>
  <si>
    <t>سادل بولي بروبلين قطر 75×63 ملم</t>
  </si>
  <si>
    <t>بداية خط ربط بولي بروبلين قطر 63 ملم مذكر تريت</t>
  </si>
  <si>
    <t>محبس بلاستيك قطر 2"</t>
  </si>
  <si>
    <t>كوع ربط بولي بروبلين قطر 63× 2" مذكر تريت</t>
  </si>
  <si>
    <t>مثلث ربط بولي بروبلين قطر 63 ملم</t>
  </si>
  <si>
    <t xml:space="preserve">نهاية خط ربط بولي بروبلين قطر 2 </t>
  </si>
  <si>
    <t xml:space="preserve">بداية خط كبس بولي بروبلين قطر 13 ملم </t>
  </si>
  <si>
    <t>ربلة قطر 16 ملم</t>
  </si>
  <si>
    <t xml:space="preserve">نهاية خط بولي بروبلين قطر 16 ملم شكل 8 </t>
  </si>
  <si>
    <t>شليشان تيب ابيض</t>
  </si>
  <si>
    <t>نقل الى سقطرى</t>
  </si>
  <si>
    <t>مقطوعية</t>
  </si>
  <si>
    <t>تركيب</t>
  </si>
  <si>
    <t>الإجمالي بالدولار $</t>
  </si>
  <si>
    <t>جدول كميات ومواصفات واسعار شبكة ري حديث نظام تنقيط لمساحة 4.8 فدان خضار مقاس 200 × 98 متر
 Manofoالمسافة بين الخطوط 2 متر مع النقل والتركيب الي محافظة سقطرى</t>
  </si>
  <si>
    <t>انبوب بولي ايثيلين عالي الكثافة قطر 3 هنش</t>
  </si>
  <si>
    <t>بداية خط ربط بولي بروبلين قطر 90 ملم مذكر تريت</t>
  </si>
  <si>
    <t>بداية خط ربط بولي بروبلين قطر 3 هنش مؤنث تريت</t>
  </si>
  <si>
    <t>توصيلة ربط بولي بروبلين قطر 3"</t>
  </si>
  <si>
    <t>نهاية خط ربط بولي بروبلين قطر 3"</t>
  </si>
  <si>
    <t>محبس بلاستيك قطر 3 هنش</t>
  </si>
  <si>
    <t>فلتر بلاستيك قطر 3 هنش</t>
  </si>
  <si>
    <t>سادل بولي بروبلين قطر 90*2/1 هنش</t>
  </si>
  <si>
    <t>سادل بولي بروبلين قطر 90*63 ملم</t>
  </si>
  <si>
    <t xml:space="preserve">الخطوط تحت الرئيسية </t>
  </si>
  <si>
    <t>انبوب بولي ايثيلين عالي الكثافة قطر 2.5" هنش</t>
  </si>
  <si>
    <t>سادل بولي بروبلين قطر 90× 75 ملم</t>
  </si>
  <si>
    <t>كوع ربط بولي بروبلين قطر 75× 2.5" مذكر تريت</t>
  </si>
  <si>
    <t>كوع ربط بولي بروبلين قطر 75*75ملم</t>
  </si>
  <si>
    <t>محبس بلاستيك قطر 2.5" هنش</t>
  </si>
  <si>
    <t>نهاية خط ربط بولي بروبلين قطر 75ملم</t>
  </si>
  <si>
    <t>خطوط التغذية الفرعية</t>
  </si>
  <si>
    <t>جدول كميات ومواصفات واسعار شبكة ري حديث نظام تنقيط لمساحة 2.47 فدان خضار مقاس 100×100 متر
 Afserالمسافة بين الخطوط 2 متر مع النقل والتركيب الي محافظة سقطرى</t>
  </si>
  <si>
    <t>جدول كميات ومواصفات واسعار شبكة ري حديث نظام تنقيط لمساحة 5.5 فدان خضار مقاس 150×150متر
 Madhobaالمسافة بين الخطوط 2 متر مع النقل والتركيب الي محافظة سقطرى</t>
  </si>
  <si>
    <t xml:space="preserve">Food Assistance for Assets (FFA)Bill of Quantities (BoQs) per Assets  جدول الكميات للأصل     </t>
  </si>
  <si>
    <t>Seeds البذور</t>
  </si>
  <si>
    <t># of seeds in unite</t>
  </si>
  <si>
    <t xml:space="preserve">Total seeds </t>
  </si>
  <si>
    <t>A</t>
  </si>
  <si>
    <t>البذو</t>
  </si>
  <si>
    <t>Seeds</t>
  </si>
  <si>
    <t xml:space="preserve">عدد البذور &amp; كجم في الوحدة </t>
  </si>
  <si>
    <t>جمالي البذور&amp; كجم</t>
  </si>
  <si>
    <t>تكلفة الوحدة$</t>
  </si>
  <si>
    <t>التكلفة الإجمالية$</t>
  </si>
  <si>
    <r>
      <rPr>
        <b/>
        <sz val="14"/>
        <rFont val="Arial"/>
        <family val="2"/>
      </rPr>
      <t xml:space="preserve">الطماطم محدود النمو </t>
    </r>
  </si>
  <si>
    <t xml:space="preserve">  Limited growth tomatoes</t>
  </si>
  <si>
    <t xml:space="preserve"> قرطاس&amp; علبه</t>
  </si>
  <si>
    <r>
      <rPr>
        <b/>
        <sz val="14"/>
        <rFont val="Arial"/>
        <family val="2"/>
      </rPr>
      <t>الطماطم غير محدود النمو</t>
    </r>
  </si>
  <si>
    <t xml:space="preserve"> Indefinite growth tomatoes</t>
  </si>
  <si>
    <t>قرطاس</t>
  </si>
  <si>
    <r>
      <rPr>
        <b/>
        <sz val="14"/>
        <rFont val="Arial"/>
        <family val="2"/>
      </rPr>
      <t xml:space="preserve">البسباس </t>
    </r>
  </si>
  <si>
    <t xml:space="preserve"> Pepper</t>
  </si>
  <si>
    <r>
      <rPr>
        <b/>
        <sz val="14"/>
        <rFont val="Arial"/>
        <family val="2"/>
      </rPr>
      <t xml:space="preserve">  قرطاس</t>
    </r>
  </si>
  <si>
    <r>
      <rPr>
        <b/>
        <sz val="14"/>
        <rFont val="Arial"/>
        <family val="2"/>
      </rPr>
      <t>الفلفل الرومي</t>
    </r>
  </si>
  <si>
    <t>Bell pepper</t>
  </si>
  <si>
    <r>
      <rPr>
        <b/>
        <sz val="14"/>
        <rFont val="Arial"/>
        <family val="2"/>
      </rPr>
      <t xml:space="preserve"> قرطاس </t>
    </r>
  </si>
  <si>
    <r>
      <rPr>
        <b/>
        <sz val="14"/>
        <rFont val="Arial"/>
        <family val="2"/>
      </rPr>
      <t>الباذنجان</t>
    </r>
  </si>
  <si>
    <t xml:space="preserve"> Eggplant</t>
  </si>
  <si>
    <r>
      <rPr>
        <b/>
        <sz val="14"/>
        <rFont val="Arial"/>
        <family val="2"/>
      </rPr>
      <t>البصل</t>
    </r>
  </si>
  <si>
    <t xml:space="preserve"> Onion</t>
  </si>
  <si>
    <r>
      <rPr>
        <b/>
        <sz val="14"/>
        <rFont val="Arial"/>
        <family val="2"/>
      </rPr>
      <t>كجم</t>
    </r>
  </si>
  <si>
    <r>
      <rPr>
        <b/>
        <sz val="14"/>
        <rFont val="Arial"/>
        <family val="2"/>
      </rPr>
      <t>الحبحب</t>
    </r>
  </si>
  <si>
    <t>Watermelon</t>
  </si>
  <si>
    <r>
      <rPr>
        <b/>
        <sz val="14"/>
        <rFont val="Arial"/>
        <family val="2"/>
      </rPr>
      <t xml:space="preserve"> قرطاس</t>
    </r>
  </si>
  <si>
    <r>
      <rPr>
        <b/>
        <sz val="14"/>
        <rFont val="Arial"/>
        <family val="2"/>
      </rPr>
      <t>الشمام</t>
    </r>
  </si>
  <si>
    <t>Cantaloupe</t>
  </si>
  <si>
    <r>
      <rPr>
        <b/>
        <sz val="14"/>
        <rFont val="Arial"/>
        <family val="2"/>
      </rPr>
      <t xml:space="preserve">الخيار </t>
    </r>
  </si>
  <si>
    <t>Cucumber</t>
  </si>
  <si>
    <r>
      <rPr>
        <b/>
        <sz val="14"/>
        <rFont val="Arial"/>
        <family val="2"/>
      </rPr>
      <t>الكوسة</t>
    </r>
  </si>
  <si>
    <t>Zucchini</t>
  </si>
  <si>
    <r>
      <rPr>
        <b/>
        <sz val="14"/>
        <rFont val="Arial"/>
        <family val="2"/>
      </rPr>
      <t>الفجل</t>
    </r>
  </si>
  <si>
    <t>Radish</t>
  </si>
  <si>
    <t>كجم</t>
  </si>
  <si>
    <r>
      <rPr>
        <b/>
        <sz val="14"/>
        <rFont val="Arial"/>
        <family val="2"/>
      </rPr>
      <t>الباميا</t>
    </r>
  </si>
  <si>
    <t>Okra</t>
  </si>
  <si>
    <r>
      <rPr>
        <b/>
        <sz val="14"/>
        <rFont val="Arial"/>
        <family val="2"/>
      </rPr>
      <t>ملوخية</t>
    </r>
  </si>
  <si>
    <t xml:space="preserve"> Molokhia</t>
  </si>
  <si>
    <r>
      <rPr>
        <b/>
        <sz val="14"/>
        <rFont val="Arial"/>
        <family val="2"/>
      </rPr>
      <t>علف</t>
    </r>
  </si>
  <si>
    <t xml:space="preserve"> Fodder</t>
  </si>
  <si>
    <t xml:space="preserve">      gm330 مائتين الف بذرة</t>
  </si>
  <si>
    <r>
      <rPr>
        <b/>
        <sz val="14"/>
        <rFont val="Arial"/>
        <family val="2"/>
      </rPr>
      <t>الجرجير</t>
    </r>
  </si>
  <si>
    <t xml:space="preserve"> Watercress</t>
  </si>
  <si>
    <r>
      <rPr>
        <b/>
        <sz val="14"/>
        <rFont val="Arial"/>
        <family val="2"/>
      </rPr>
      <t>الجزر</t>
    </r>
  </si>
  <si>
    <t xml:space="preserve"> Carrots</t>
  </si>
  <si>
    <t>علب 400gm</t>
  </si>
  <si>
    <t>الباباي</t>
  </si>
  <si>
    <t xml:space="preserve"> Papaya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</si>
</sst>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-* #,##0.00_-;_-* #,##0.00\-;_-* &quot;-&quot;??_-;_-@_-"/>
    <numFmt numFmtId="166" formatCode="_-&quot;£&quot;* #,##0.00_-;\-&quot;£&quot;* #,##0.00_-;_-&quot;£&quot;* &quot;-&quot;??_-;_-@_-"/>
    <numFmt numFmtId="167" formatCode="&quot;$&quot;#,##0.00_);[Red]\(&quot;$&quot;#,##0.00\)"/>
  </numFmts>
  <fonts count="39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2"/>
      <color theme="0"/>
      <name val="Calibri"/>
      <family val="2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6"/>
      <color theme="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11"/>
      <color rgb="FF212121"/>
      <name val="Courier New"/>
      <family val="3"/>
    </font>
    <font>
      <b/>
      <sz val="12"/>
      <name val="Arial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b/>
      <sz val="17"/>
      <color rgb="FF1F1F1F"/>
      <name val="Inherit"/>
      <charset val="134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4"/>
      <color rgb="FF000000"/>
      <name val="Calibri"/>
      <family val="2"/>
    </font>
    <font>
      <b/>
      <sz val="16"/>
      <color theme="0"/>
      <name val="Arial"/>
      <family val="2"/>
    </font>
    <font>
      <i/>
      <sz val="16"/>
      <color theme="0"/>
      <name val="Arial"/>
      <family val="2"/>
      <scheme val="minor"/>
    </font>
    <font>
      <b/>
      <sz val="16"/>
      <color theme="0"/>
      <name val="Calibri"/>
      <family val="2"/>
    </font>
    <font>
      <b/>
      <sz val="11"/>
      <color theme="0"/>
      <name val="Arial"/>
      <family val="2"/>
      <charset val="178"/>
      <scheme val="minor"/>
    </font>
    <font>
      <b/>
      <sz val="24"/>
      <color theme="0"/>
      <name val="Calibri"/>
      <family val="2"/>
    </font>
    <font>
      <b/>
      <sz val="26"/>
      <color theme="0"/>
      <name val="Arial"/>
      <family val="2"/>
    </font>
    <font>
      <sz val="11"/>
      <name val="Calibri"/>
      <family val="2"/>
    </font>
    <font>
      <b/>
      <i/>
      <sz val="20"/>
      <color rgb="FF000000"/>
      <name val="Arial"/>
      <family val="2"/>
    </font>
    <font>
      <b/>
      <sz val="16"/>
      <color rgb="FFFFFFFF"/>
      <name val="Arial"/>
      <family val="2"/>
    </font>
    <font>
      <b/>
      <sz val="16"/>
      <color rgb="FF36363D"/>
      <name val="Arial"/>
      <family val="2"/>
    </font>
    <font>
      <b/>
      <sz val="16"/>
      <color rgb="FF000000"/>
      <name val="Arial"/>
      <family val="2"/>
    </font>
    <font>
      <b/>
      <sz val="16"/>
      <color rgb="FFFFC000"/>
      <name val="Arial"/>
      <family val="2"/>
    </font>
    <font>
      <b/>
      <sz val="22"/>
      <color rgb="FFFF0000"/>
      <name val="Arial"/>
      <family val="2"/>
    </font>
    <font>
      <b/>
      <sz val="16"/>
      <name val="Arial"/>
      <family val="2"/>
    </font>
    <font>
      <b/>
      <sz val="20"/>
      <color rgb="FF000000"/>
      <name val="Arial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Calibri"/>
      <family val="2"/>
    </font>
    <font>
      <b/>
      <sz val="1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</patternFill>
    </fill>
    <fill>
      <patternFill patternType="solid">
        <fgColor rgb="FFFFE100"/>
        <bgColor indexed="64"/>
      </patternFill>
    </fill>
    <fill>
      <patternFill patternType="solid">
        <fgColor rgb="FFADAAA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4F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12" fillId="0" borderId="0">
      <protection locked="0"/>
    </xf>
    <xf numFmtId="0" fontId="21" fillId="3" borderId="14" applyNumberFormat="0" applyAlignment="0" applyProtection="0"/>
    <xf numFmtId="0" fontId="35" fillId="0" borderId="0"/>
    <xf numFmtId="166" fontId="35" fillId="0" borderId="0" applyFont="0" applyFill="0" applyBorder="0" applyAlignment="0" applyProtection="0"/>
  </cellStyleXfs>
  <cellXfs count="104">
    <xf numFmtId="0" fontId="0" fillId="0" borderId="0" xfId="0"/>
    <xf numFmtId="0" fontId="7" fillId="2" borderId="10" xfId="2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 readingOrder="2"/>
    </xf>
    <xf numFmtId="0" fontId="9" fillId="0" borderId="12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164" fontId="13" fillId="0" borderId="12" xfId="3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 readingOrder="2"/>
    </xf>
    <xf numFmtId="0" fontId="14" fillId="0" borderId="11" xfId="0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164" fontId="13" fillId="0" borderId="11" xfId="3" applyFont="1" applyBorder="1" applyAlignment="1" applyProtection="1">
      <alignment horizontal="center" vertical="center" wrapText="1"/>
    </xf>
    <xf numFmtId="0" fontId="17" fillId="0" borderId="11" xfId="0" applyFont="1" applyBorder="1" applyAlignment="1">
      <alignment horizontal="center" vertical="center" wrapText="1" readingOrder="2"/>
    </xf>
    <xf numFmtId="0" fontId="7" fillId="2" borderId="13" xfId="2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8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164" fontId="20" fillId="2" borderId="0" xfId="3" applyFont="1" applyFill="1" applyAlignment="1" applyProtection="1">
      <alignment horizontal="center" vertical="center" wrapText="1"/>
    </xf>
    <xf numFmtId="164" fontId="20" fillId="2" borderId="9" xfId="3" applyFont="1" applyFill="1" applyBorder="1" applyAlignment="1" applyProtection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" fillId="0" borderId="0" xfId="2"/>
    <xf numFmtId="0" fontId="24" fillId="0" borderId="0" xfId="0" applyFont="1" applyAlignment="1">
      <alignment vertical="center"/>
    </xf>
    <xf numFmtId="0" fontId="0" fillId="6" borderId="11" xfId="0" applyFill="1" applyBorder="1" applyAlignment="1">
      <alignment vertical="center"/>
    </xf>
    <xf numFmtId="0" fontId="27" fillId="6" borderId="15" xfId="4" applyFont="1" applyFill="1" applyBorder="1" applyAlignment="1" applyProtection="1">
      <alignment horizontal="center" vertical="center" wrapText="1"/>
    </xf>
    <xf numFmtId="0" fontId="27" fillId="6" borderId="11" xfId="4" applyFont="1" applyFill="1" applyBorder="1" applyAlignment="1" applyProtection="1">
      <alignment horizontal="center" vertical="center" wrapText="1"/>
    </xf>
    <xf numFmtId="0" fontId="27" fillId="0" borderId="15" xfId="4" applyFont="1" applyFill="1" applyBorder="1" applyAlignment="1" applyProtection="1">
      <alignment horizontal="center" vertical="center" wrapText="1"/>
    </xf>
    <xf numFmtId="0" fontId="27" fillId="0" borderId="11" xfId="4" applyFont="1" applyFill="1" applyBorder="1" applyAlignment="1" applyProtection="1">
      <alignment horizontal="center" vertical="center" wrapText="1"/>
    </xf>
    <xf numFmtId="2" fontId="27" fillId="0" borderId="11" xfId="4" applyNumberFormat="1" applyFont="1" applyFill="1" applyBorder="1" applyAlignment="1" applyProtection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/>
    </xf>
    <xf numFmtId="0" fontId="28" fillId="6" borderId="15" xfId="0" applyFont="1" applyFill="1" applyBorder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2" fontId="27" fillId="6" borderId="11" xfId="4" applyNumberFormat="1" applyFont="1" applyFill="1" applyBorder="1" applyAlignment="1" applyProtection="1">
      <alignment horizontal="center" vertical="center" wrapText="1"/>
    </xf>
    <xf numFmtId="2" fontId="29" fillId="6" borderId="11" xfId="4" applyNumberFormat="1" applyFont="1" applyFill="1" applyBorder="1" applyAlignment="1" applyProtection="1">
      <alignment horizontal="center" vertical="center" wrapText="1"/>
    </xf>
    <xf numFmtId="1" fontId="27" fillId="0" borderId="11" xfId="4" applyNumberFormat="1" applyFont="1" applyFill="1" applyBorder="1" applyAlignment="1" applyProtection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1" fontId="27" fillId="0" borderId="16" xfId="4" applyNumberFormat="1" applyFont="1" applyFill="1" applyBorder="1" applyAlignment="1" applyProtection="1">
      <alignment horizontal="center" vertical="center" wrapText="1"/>
    </xf>
    <xf numFmtId="0" fontId="16" fillId="7" borderId="11" xfId="0" applyFont="1" applyFill="1" applyBorder="1" applyAlignment="1">
      <alignment horizontal="center" vertical="center"/>
    </xf>
    <xf numFmtId="0" fontId="28" fillId="7" borderId="18" xfId="0" applyFont="1" applyFill="1" applyBorder="1" applyAlignment="1">
      <alignment horizontal="center" vertical="center" wrapText="1"/>
    </xf>
    <xf numFmtId="0" fontId="28" fillId="7" borderId="19" xfId="0" applyFont="1" applyFill="1" applyBorder="1" applyAlignment="1">
      <alignment horizontal="center" vertical="center" wrapText="1"/>
    </xf>
    <xf numFmtId="165" fontId="15" fillId="8" borderId="20" xfId="0" applyNumberFormat="1" applyFont="1" applyFill="1" applyBorder="1" applyAlignment="1">
      <alignment vertical="center"/>
    </xf>
    <xf numFmtId="165" fontId="15" fillId="8" borderId="21" xfId="0" applyNumberFormat="1" applyFont="1" applyFill="1" applyBorder="1" applyAlignment="1">
      <alignment vertical="center"/>
    </xf>
    <xf numFmtId="165" fontId="30" fillId="8" borderId="22" xfId="0" applyNumberFormat="1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6" borderId="11" xfId="0" applyFont="1" applyFill="1" applyBorder="1" applyAlignment="1">
      <alignment vertical="center"/>
    </xf>
    <xf numFmtId="0" fontId="16" fillId="7" borderId="11" xfId="0" applyFont="1" applyFill="1" applyBorder="1" applyAlignment="1">
      <alignment vertical="center"/>
    </xf>
    <xf numFmtId="165" fontId="32" fillId="8" borderId="24" xfId="0" applyNumberFormat="1" applyFont="1" applyFill="1" applyBorder="1" applyAlignment="1">
      <alignment horizontal="center" vertical="center"/>
    </xf>
    <xf numFmtId="165" fontId="15" fillId="8" borderId="24" xfId="0" applyNumberFormat="1" applyFont="1" applyFill="1" applyBorder="1" applyAlignment="1">
      <alignment horizontal="center" vertical="center"/>
    </xf>
    <xf numFmtId="0" fontId="7" fillId="2" borderId="26" xfId="2" applyFont="1" applyFill="1" applyBorder="1" applyAlignment="1">
      <alignment horizontal="center" vertical="center" wrapText="1"/>
    </xf>
    <xf numFmtId="0" fontId="33" fillId="2" borderId="9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164" fontId="34" fillId="2" borderId="27" xfId="2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16" fillId="0" borderId="11" xfId="5" applyFont="1" applyBorder="1" applyAlignment="1">
      <alignment horizontal="center" vertical="center"/>
    </xf>
    <xf numFmtId="0" fontId="16" fillId="0" borderId="11" xfId="5" applyFont="1" applyBorder="1" applyAlignment="1">
      <alignment horizontal="center" vertical="center" wrapText="1"/>
    </xf>
    <xf numFmtId="0" fontId="13" fillId="0" borderId="11" xfId="3" applyNumberFormat="1" applyFont="1" applyBorder="1" applyAlignment="1" applyProtection="1">
      <alignment horizontal="center" vertical="center" wrapText="1"/>
    </xf>
    <xf numFmtId="167" fontId="16" fillId="0" borderId="11" xfId="6" applyNumberFormat="1" applyFont="1" applyFill="1" applyBorder="1" applyAlignment="1">
      <alignment horizontal="center" vertical="center"/>
    </xf>
    <xf numFmtId="0" fontId="36" fillId="2" borderId="11" xfId="2" applyFont="1" applyFill="1" applyBorder="1" applyAlignment="1">
      <alignment horizontal="center" vertical="center"/>
    </xf>
    <xf numFmtId="164" fontId="37" fillId="2" borderId="11" xfId="3" applyFont="1" applyFill="1" applyBorder="1" applyAlignment="1" applyProtection="1">
      <alignment horizontal="center" vertical="center" wrapText="1"/>
    </xf>
    <xf numFmtId="167" fontId="38" fillId="2" borderId="0" xfId="3" applyNumberFormat="1" applyFont="1" applyFill="1" applyAlignment="1" applyProtection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left" vertical="top"/>
    </xf>
    <xf numFmtId="0" fontId="4" fillId="2" borderId="5" xfId="2" applyFont="1" applyFill="1" applyBorder="1" applyAlignment="1">
      <alignment horizontal="left" vertical="top"/>
    </xf>
    <xf numFmtId="0" fontId="5" fillId="2" borderId="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25" fillId="9" borderId="23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26" fillId="3" borderId="15" xfId="4" applyFont="1" applyBorder="1" applyAlignment="1" applyProtection="1">
      <alignment horizontal="center" vertical="center" wrapText="1"/>
    </xf>
    <xf numFmtId="0" fontId="26" fillId="3" borderId="16" xfId="4" applyFont="1" applyBorder="1" applyAlignment="1" applyProtection="1">
      <alignment horizontal="center" vertical="center" wrapText="1"/>
    </xf>
    <xf numFmtId="0" fontId="26" fillId="3" borderId="12" xfId="4" applyFont="1" applyBorder="1" applyAlignment="1" applyProtection="1">
      <alignment horizontal="center" vertical="center" wrapText="1"/>
    </xf>
    <xf numFmtId="0" fontId="26" fillId="3" borderId="11" xfId="4" applyFont="1" applyBorder="1" applyAlignment="1" applyProtection="1">
      <alignment horizontal="center" vertical="center" wrapText="1"/>
    </xf>
    <xf numFmtId="0" fontId="22" fillId="2" borderId="0" xfId="1" applyFont="1" applyFill="1" applyAlignment="1">
      <alignment horizontal="center" vertical="center" wrapText="1"/>
    </xf>
    <xf numFmtId="0" fontId="23" fillId="2" borderId="0" xfId="2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23" fillId="2" borderId="28" xfId="2" applyFont="1" applyFill="1" applyBorder="1" applyAlignment="1">
      <alignment horizontal="center" vertical="center"/>
    </xf>
    <xf numFmtId="0" fontId="23" fillId="2" borderId="29" xfId="2" applyFont="1" applyFill="1" applyBorder="1" applyAlignment="1">
      <alignment horizontal="center" vertical="center"/>
    </xf>
    <xf numFmtId="0" fontId="23" fillId="2" borderId="15" xfId="2" applyFont="1" applyFill="1" applyBorder="1" applyAlignment="1">
      <alignment horizontal="center" vertical="center"/>
    </xf>
    <xf numFmtId="0" fontId="3" fillId="2" borderId="25" xfId="2" applyFont="1" applyFill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top" wrapText="1"/>
    </xf>
    <xf numFmtId="0" fontId="6" fillId="2" borderId="7" xfId="2" applyFont="1" applyFill="1" applyBorder="1" applyAlignment="1">
      <alignment horizontal="center" vertical="top" wrapText="1"/>
    </xf>
  </cellXfs>
  <cellStyles count="7">
    <cellStyle name="Currency 2" xfId="6" xr:uid="{6D77FD72-74D5-437F-94EA-D22FD5A2B0EA}"/>
    <cellStyle name="Currency 2 2" xfId="3" xr:uid="{00000000-0005-0000-0000-000000000000}"/>
    <cellStyle name="Normal 2" xfId="5" xr:uid="{D622F307-CF8A-4501-811F-D48435684591}"/>
    <cellStyle name="خلية تدقيق" xfId="4" builtinId="23"/>
    <cellStyle name="عادي" xfId="0" builtinId="0"/>
    <cellStyle name="عادي 2" xfId="1" xr:uid="{00000000-0005-0000-0000-000002000000}"/>
    <cellStyle name="عادي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workbookViewId="0">
      <selection activeCell="B6" sqref="B6"/>
    </sheetView>
  </sheetViews>
  <sheetFormatPr defaultRowHeight="13.8"/>
  <cols>
    <col min="1" max="1" width="7.47265625" customWidth="1"/>
    <col min="2" max="2" width="33.6171875" customWidth="1"/>
    <col min="3" max="3" width="58.47265625" customWidth="1"/>
    <col min="4" max="4" width="8.234375"/>
    <col min="5" max="5" width="11.85546875" customWidth="1"/>
    <col min="6" max="6" width="15.234375" customWidth="1"/>
    <col min="7" max="7" width="16.37890625" customWidth="1"/>
  </cols>
  <sheetData>
    <row r="1" spans="1:7" ht="28.2">
      <c r="A1" s="69" t="s">
        <v>0</v>
      </c>
      <c r="B1" s="69"/>
      <c r="C1" s="69"/>
      <c r="D1" s="69"/>
      <c r="E1" s="69"/>
      <c r="F1" s="69"/>
      <c r="G1" s="69"/>
    </row>
    <row r="2" spans="1:7" ht="25.5" thickBot="1">
      <c r="A2" s="70" t="s">
        <v>1</v>
      </c>
      <c r="B2" s="70"/>
      <c r="C2" s="70"/>
      <c r="D2" s="70"/>
      <c r="E2" s="70"/>
      <c r="F2" s="70"/>
      <c r="G2" s="70"/>
    </row>
    <row r="3" spans="1:7">
      <c r="A3" s="71" t="s">
        <v>2</v>
      </c>
      <c r="B3" s="73" t="s">
        <v>3</v>
      </c>
      <c r="C3" s="73" t="s">
        <v>4</v>
      </c>
      <c r="D3" s="73" t="s">
        <v>5</v>
      </c>
      <c r="E3" s="75" t="s">
        <v>6</v>
      </c>
      <c r="F3" s="75" t="s">
        <v>7</v>
      </c>
      <c r="G3" s="77" t="s">
        <v>8</v>
      </c>
    </row>
    <row r="4" spans="1:7" ht="14.1" thickBot="1">
      <c r="A4" s="72"/>
      <c r="B4" s="74"/>
      <c r="C4" s="74"/>
      <c r="D4" s="74"/>
      <c r="E4" s="76"/>
      <c r="F4" s="76"/>
      <c r="G4" s="78"/>
    </row>
    <row r="5" spans="1:7" ht="19.8">
      <c r="A5" s="1">
        <v>1</v>
      </c>
      <c r="B5" s="2" t="s">
        <v>9</v>
      </c>
      <c r="C5" s="3" t="s">
        <v>10</v>
      </c>
      <c r="D5" s="4" t="s">
        <v>11</v>
      </c>
      <c r="E5" s="5">
        <v>7000</v>
      </c>
      <c r="F5" s="6"/>
      <c r="G5" s="6"/>
    </row>
    <row r="6" spans="1:7" ht="21.6">
      <c r="A6" s="1">
        <v>2</v>
      </c>
      <c r="B6" s="2" t="s">
        <v>12</v>
      </c>
      <c r="C6" s="7" t="s">
        <v>13</v>
      </c>
      <c r="D6" s="4" t="s">
        <v>11</v>
      </c>
      <c r="E6" s="5">
        <v>200</v>
      </c>
      <c r="F6" s="6"/>
      <c r="G6" s="6"/>
    </row>
    <row r="7" spans="1:7" ht="19.8">
      <c r="A7" s="1">
        <v>3</v>
      </c>
      <c r="B7" s="2" t="s">
        <v>14</v>
      </c>
      <c r="C7" s="8" t="s">
        <v>15</v>
      </c>
      <c r="D7" s="9" t="s">
        <v>16</v>
      </c>
      <c r="E7" s="5">
        <v>1</v>
      </c>
      <c r="F7" s="6"/>
      <c r="G7" s="6"/>
    </row>
    <row r="8" spans="1:7" ht="21.6">
      <c r="A8" s="1">
        <v>4</v>
      </c>
      <c r="B8" s="10" t="s">
        <v>17</v>
      </c>
      <c r="C8" s="11" t="s">
        <v>18</v>
      </c>
      <c r="D8" s="12" t="s">
        <v>11</v>
      </c>
      <c r="E8" s="13">
        <v>1200</v>
      </c>
      <c r="F8" s="14"/>
      <c r="G8" s="14"/>
    </row>
    <row r="9" spans="1:7" ht="21.6">
      <c r="A9" s="1">
        <v>5</v>
      </c>
      <c r="B9" s="10" t="s">
        <v>19</v>
      </c>
      <c r="C9" s="11" t="s">
        <v>20</v>
      </c>
      <c r="D9" s="12" t="s">
        <v>11</v>
      </c>
      <c r="E9" s="13">
        <v>600</v>
      </c>
      <c r="F9" s="14"/>
      <c r="G9" s="14"/>
    </row>
    <row r="10" spans="1:7" ht="21.6">
      <c r="A10" s="1">
        <v>6</v>
      </c>
      <c r="B10" s="10" t="s">
        <v>21</v>
      </c>
      <c r="C10" s="11" t="s">
        <v>22</v>
      </c>
      <c r="D10" s="12" t="s">
        <v>11</v>
      </c>
      <c r="E10" s="13">
        <v>60</v>
      </c>
      <c r="F10" s="14"/>
      <c r="G10" s="14"/>
    </row>
    <row r="11" spans="1:7" ht="21.6">
      <c r="A11" s="1">
        <v>7</v>
      </c>
      <c r="B11" s="10" t="s">
        <v>23</v>
      </c>
      <c r="C11" s="11" t="s">
        <v>24</v>
      </c>
      <c r="D11" s="12" t="s">
        <v>11</v>
      </c>
      <c r="E11" s="13">
        <v>500</v>
      </c>
      <c r="F11" s="14"/>
      <c r="G11" s="14"/>
    </row>
    <row r="12" spans="1:7" ht="21.6">
      <c r="A12" s="1">
        <v>8</v>
      </c>
      <c r="B12" s="2" t="s">
        <v>25</v>
      </c>
      <c r="C12" s="11" t="s">
        <v>26</v>
      </c>
      <c r="D12" s="12" t="s">
        <v>11</v>
      </c>
      <c r="E12" s="13">
        <v>300</v>
      </c>
      <c r="F12" s="14"/>
      <c r="G12" s="14"/>
    </row>
    <row r="13" spans="1:7" ht="21.6">
      <c r="A13" s="1">
        <v>9</v>
      </c>
      <c r="B13" s="10" t="s">
        <v>27</v>
      </c>
      <c r="C13" s="11" t="s">
        <v>28</v>
      </c>
      <c r="D13" s="12" t="s">
        <v>11</v>
      </c>
      <c r="E13" s="13">
        <v>300</v>
      </c>
      <c r="F13" s="14"/>
      <c r="G13" s="14"/>
    </row>
    <row r="14" spans="1:7" ht="21.6">
      <c r="A14" s="1">
        <v>10</v>
      </c>
      <c r="B14" s="10" t="s">
        <v>29</v>
      </c>
      <c r="C14" s="11" t="s">
        <v>30</v>
      </c>
      <c r="D14" s="15" t="s">
        <v>31</v>
      </c>
      <c r="E14" s="13">
        <v>20</v>
      </c>
      <c r="F14" s="14"/>
      <c r="G14" s="14"/>
    </row>
    <row r="15" spans="1:7" ht="21.6">
      <c r="A15" s="1">
        <v>11</v>
      </c>
      <c r="B15" s="10" t="s">
        <v>32</v>
      </c>
      <c r="C15" s="11" t="s">
        <v>33</v>
      </c>
      <c r="D15" s="15" t="s">
        <v>31</v>
      </c>
      <c r="E15" s="13">
        <v>20</v>
      </c>
      <c r="F15" s="14"/>
      <c r="G15" s="14"/>
    </row>
    <row r="16" spans="1:7" ht="21.6">
      <c r="A16" s="1">
        <v>12</v>
      </c>
      <c r="B16" s="10" t="s">
        <v>34</v>
      </c>
      <c r="C16" s="11" t="s">
        <v>35</v>
      </c>
      <c r="D16" s="12" t="s">
        <v>11</v>
      </c>
      <c r="E16" s="13">
        <v>20</v>
      </c>
      <c r="F16" s="14"/>
      <c r="G16" s="14"/>
    </row>
    <row r="17" spans="1:7" ht="21.6">
      <c r="A17" s="1">
        <v>13</v>
      </c>
      <c r="B17" s="10" t="s">
        <v>36</v>
      </c>
      <c r="C17" s="11" t="s">
        <v>37</v>
      </c>
      <c r="D17" s="12" t="s">
        <v>11</v>
      </c>
      <c r="E17" s="13">
        <v>40</v>
      </c>
      <c r="F17" s="14"/>
      <c r="G17" s="14"/>
    </row>
    <row r="18" spans="1:7" ht="21.6">
      <c r="A18" s="1">
        <v>14</v>
      </c>
      <c r="B18" s="10" t="s">
        <v>38</v>
      </c>
      <c r="C18" s="11" t="s">
        <v>39</v>
      </c>
      <c r="D18" s="12" t="s">
        <v>11</v>
      </c>
      <c r="E18" s="13">
        <v>300</v>
      </c>
      <c r="F18" s="14"/>
      <c r="G18" s="14"/>
    </row>
    <row r="19" spans="1:7" ht="20.399999999999999">
      <c r="A19" s="16"/>
      <c r="B19" s="17" t="s">
        <v>40</v>
      </c>
      <c r="C19" s="18"/>
      <c r="D19" s="19"/>
      <c r="E19" s="20"/>
      <c r="F19" s="21"/>
      <c r="G19" s="22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scale="74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C41D0-8AE2-41B1-82B7-D5006F64AE79}">
  <dimension ref="A1:G185"/>
  <sheetViews>
    <sheetView tabSelected="1" view="pageBreakPreview" zoomScale="60" zoomScaleNormal="100" workbookViewId="0">
      <selection activeCell="A2" sqref="A2:D2"/>
    </sheetView>
  </sheetViews>
  <sheetFormatPr defaultRowHeight="13.8"/>
  <cols>
    <col min="1" max="1" width="23" customWidth="1"/>
    <col min="2" max="2" width="67.85546875" customWidth="1"/>
    <col min="3" max="3" width="19.37890625" customWidth="1"/>
    <col min="4" max="4" width="20" customWidth="1"/>
    <col min="5" max="5" width="19.37890625" customWidth="1"/>
    <col min="6" max="6" width="24.76171875" customWidth="1"/>
    <col min="7" max="7" width="20.85546875" customWidth="1"/>
  </cols>
  <sheetData>
    <row r="1" spans="1:7" ht="30.6">
      <c r="A1" s="88" t="s">
        <v>41</v>
      </c>
      <c r="B1" s="88"/>
      <c r="C1" s="88"/>
      <c r="D1" s="88"/>
      <c r="E1" s="25"/>
      <c r="F1" s="26"/>
      <c r="G1" s="26"/>
    </row>
    <row r="2" spans="1:7" ht="32.700000000000003">
      <c r="A2" s="89" t="s">
        <v>42</v>
      </c>
      <c r="B2" s="89"/>
      <c r="C2" s="89"/>
      <c r="D2" s="89"/>
      <c r="E2" s="26"/>
      <c r="F2" s="26"/>
      <c r="G2" s="26"/>
    </row>
    <row r="3" spans="1:7" ht="14.4">
      <c r="A3" s="27"/>
      <c r="B3" s="27"/>
      <c r="C3" s="27"/>
      <c r="D3" s="27"/>
      <c r="E3" s="27"/>
      <c r="F3" s="27"/>
      <c r="G3" s="27"/>
    </row>
    <row r="4" spans="1:7" ht="14.4">
      <c r="A4" s="27"/>
      <c r="B4" s="27"/>
      <c r="C4" s="27"/>
      <c r="D4" s="27"/>
      <c r="E4" s="27"/>
      <c r="F4" s="27"/>
      <c r="G4" s="27"/>
    </row>
    <row r="5" spans="1:7" ht="14.4">
      <c r="A5" s="27"/>
      <c r="B5" s="27"/>
      <c r="C5" s="27"/>
      <c r="D5" s="27"/>
      <c r="E5" s="27"/>
      <c r="F5" s="27"/>
      <c r="G5" s="27"/>
    </row>
    <row r="6" spans="1:7" ht="14.4">
      <c r="A6" s="27"/>
      <c r="B6" s="27"/>
      <c r="C6" s="27"/>
      <c r="D6" s="27"/>
      <c r="E6" s="27"/>
      <c r="F6" s="27"/>
      <c r="G6" s="27"/>
    </row>
    <row r="7" spans="1:7" ht="14.4">
      <c r="A7" s="27"/>
      <c r="B7" s="27"/>
      <c r="C7" s="27"/>
      <c r="D7" s="27"/>
      <c r="E7" s="27"/>
      <c r="F7" s="27"/>
      <c r="G7" s="27"/>
    </row>
    <row r="8" spans="1:7" ht="14.4">
      <c r="A8" s="27"/>
      <c r="B8" s="27"/>
      <c r="C8" s="27"/>
      <c r="D8" s="27"/>
      <c r="E8" s="27"/>
      <c r="F8" s="27"/>
      <c r="G8" s="27"/>
    </row>
    <row r="9" spans="1:7" ht="24.9">
      <c r="A9" s="90" t="s">
        <v>43</v>
      </c>
      <c r="B9" s="90"/>
      <c r="C9" s="90"/>
      <c r="D9" s="90"/>
      <c r="E9" s="90"/>
      <c r="F9" s="90"/>
      <c r="G9" s="90"/>
    </row>
    <row r="10" spans="1:7">
      <c r="A10" s="91" t="s">
        <v>44</v>
      </c>
      <c r="B10" s="84" t="s">
        <v>45</v>
      </c>
      <c r="C10" s="85" t="s">
        <v>46</v>
      </c>
      <c r="D10" s="87" t="s">
        <v>47</v>
      </c>
      <c r="E10" s="87" t="s">
        <v>48</v>
      </c>
      <c r="F10" s="87" t="s">
        <v>49</v>
      </c>
      <c r="G10" s="87" t="s">
        <v>50</v>
      </c>
    </row>
    <row r="11" spans="1:7">
      <c r="A11" s="91"/>
      <c r="B11" s="84"/>
      <c r="C11" s="86"/>
      <c r="D11" s="87"/>
      <c r="E11" s="87"/>
      <c r="F11" s="87"/>
      <c r="G11" s="87"/>
    </row>
    <row r="12" spans="1:7" ht="20.100000000000001">
      <c r="A12" s="28"/>
      <c r="B12" s="29" t="s">
        <v>51</v>
      </c>
      <c r="C12" s="30"/>
      <c r="D12" s="30"/>
      <c r="E12" s="30"/>
      <c r="F12" s="30"/>
      <c r="G12" s="30"/>
    </row>
    <row r="13" spans="1:7" ht="20.100000000000001">
      <c r="A13" s="13">
        <v>1</v>
      </c>
      <c r="B13" s="31" t="s">
        <v>52</v>
      </c>
      <c r="C13" s="32" t="s">
        <v>53</v>
      </c>
      <c r="D13" s="32" t="s">
        <v>54</v>
      </c>
      <c r="E13" s="32">
        <v>100</v>
      </c>
      <c r="F13" s="33"/>
      <c r="G13" s="33"/>
    </row>
    <row r="14" spans="1:7" ht="20.100000000000001">
      <c r="A14" s="13">
        <v>2</v>
      </c>
      <c r="B14" s="34" t="s">
        <v>55</v>
      </c>
      <c r="C14" s="35" t="s">
        <v>56</v>
      </c>
      <c r="D14" s="35" t="s">
        <v>57</v>
      </c>
      <c r="E14" s="35">
        <v>1</v>
      </c>
      <c r="F14" s="33"/>
      <c r="G14" s="33"/>
    </row>
    <row r="15" spans="1:7" ht="20.100000000000001">
      <c r="A15" s="13">
        <v>3</v>
      </c>
      <c r="B15" s="34" t="s">
        <v>58</v>
      </c>
      <c r="C15" s="35" t="s">
        <v>56</v>
      </c>
      <c r="D15" s="35" t="s">
        <v>57</v>
      </c>
      <c r="E15" s="35">
        <v>2</v>
      </c>
      <c r="F15" s="33"/>
      <c r="G15" s="33"/>
    </row>
    <row r="16" spans="1:7" ht="20.100000000000001">
      <c r="A16" s="13">
        <v>4</v>
      </c>
      <c r="B16" s="34" t="s">
        <v>59</v>
      </c>
      <c r="C16" s="35" t="s">
        <v>60</v>
      </c>
      <c r="D16" s="35" t="s">
        <v>57</v>
      </c>
      <c r="E16" s="35">
        <v>2</v>
      </c>
      <c r="F16" s="33"/>
      <c r="G16" s="33"/>
    </row>
    <row r="17" spans="1:7" ht="20.100000000000001">
      <c r="A17" s="13">
        <v>5</v>
      </c>
      <c r="B17" s="34" t="s">
        <v>61</v>
      </c>
      <c r="C17" s="35" t="s">
        <v>60</v>
      </c>
      <c r="D17" s="35" t="s">
        <v>57</v>
      </c>
      <c r="E17" s="35">
        <v>1</v>
      </c>
      <c r="F17" s="33"/>
      <c r="G17" s="33"/>
    </row>
    <row r="18" spans="1:7" ht="20.100000000000001">
      <c r="A18" s="13">
        <v>6</v>
      </c>
      <c r="B18" s="34" t="s">
        <v>62</v>
      </c>
      <c r="C18" s="35" t="s">
        <v>63</v>
      </c>
      <c r="D18" s="35" t="s">
        <v>57</v>
      </c>
      <c r="E18" s="35">
        <v>1</v>
      </c>
      <c r="F18" s="33"/>
      <c r="G18" s="33"/>
    </row>
    <row r="19" spans="1:7" ht="20.100000000000001">
      <c r="A19" s="13">
        <v>7</v>
      </c>
      <c r="B19" s="34" t="s">
        <v>64</v>
      </c>
      <c r="C19" s="35" t="s">
        <v>60</v>
      </c>
      <c r="D19" s="35" t="s">
        <v>57</v>
      </c>
      <c r="E19" s="35">
        <v>1</v>
      </c>
      <c r="F19" s="33"/>
      <c r="G19" s="33"/>
    </row>
    <row r="20" spans="1:7" ht="20.100000000000001">
      <c r="A20" s="13">
        <v>8</v>
      </c>
      <c r="B20" s="34" t="s">
        <v>65</v>
      </c>
      <c r="C20" s="35" t="s">
        <v>66</v>
      </c>
      <c r="D20" s="35" t="s">
        <v>57</v>
      </c>
      <c r="E20" s="35">
        <v>1</v>
      </c>
      <c r="F20" s="33"/>
      <c r="G20" s="33"/>
    </row>
    <row r="21" spans="1:7" ht="20.100000000000001">
      <c r="A21" s="13">
        <v>9</v>
      </c>
      <c r="B21" s="34" t="s">
        <v>67</v>
      </c>
      <c r="C21" s="35" t="s">
        <v>68</v>
      </c>
      <c r="D21" s="35" t="s">
        <v>57</v>
      </c>
      <c r="E21" s="35">
        <v>1</v>
      </c>
      <c r="F21" s="33"/>
      <c r="G21" s="33"/>
    </row>
    <row r="22" spans="1:7" ht="20.100000000000001">
      <c r="A22" s="13">
        <v>10</v>
      </c>
      <c r="B22" s="34" t="s">
        <v>69</v>
      </c>
      <c r="C22" s="35" t="s">
        <v>60</v>
      </c>
      <c r="D22" s="35" t="s">
        <v>57</v>
      </c>
      <c r="E22" s="35">
        <v>4</v>
      </c>
      <c r="F22" s="33"/>
      <c r="G22" s="33"/>
    </row>
    <row r="23" spans="1:7" ht="20.100000000000001">
      <c r="A23" s="13">
        <v>11</v>
      </c>
      <c r="B23" s="34" t="s">
        <v>70</v>
      </c>
      <c r="C23" s="35" t="s">
        <v>56</v>
      </c>
      <c r="D23" s="35" t="s">
        <v>57</v>
      </c>
      <c r="E23" s="35">
        <v>1</v>
      </c>
      <c r="F23" s="33"/>
      <c r="G23" s="33"/>
    </row>
    <row r="24" spans="1:7" ht="20.100000000000001">
      <c r="A24" s="13">
        <v>12</v>
      </c>
      <c r="B24" s="34" t="s">
        <v>71</v>
      </c>
      <c r="C24" s="35" t="s">
        <v>72</v>
      </c>
      <c r="D24" s="35" t="s">
        <v>57</v>
      </c>
      <c r="E24" s="35">
        <v>1</v>
      </c>
      <c r="F24" s="33"/>
      <c r="G24" s="33"/>
    </row>
    <row r="25" spans="1:7" ht="20.100000000000001">
      <c r="A25" s="13">
        <v>13</v>
      </c>
      <c r="B25" s="34" t="s">
        <v>73</v>
      </c>
      <c r="C25" s="35" t="s">
        <v>68</v>
      </c>
      <c r="D25" s="35" t="s">
        <v>54</v>
      </c>
      <c r="E25" s="35">
        <v>3</v>
      </c>
      <c r="F25" s="33"/>
      <c r="G25" s="33"/>
    </row>
    <row r="26" spans="1:7" ht="20.100000000000001">
      <c r="A26" s="13">
        <v>14</v>
      </c>
      <c r="B26" s="34" t="s">
        <v>74</v>
      </c>
      <c r="C26" s="35" t="s">
        <v>60</v>
      </c>
      <c r="D26" s="35" t="s">
        <v>57</v>
      </c>
      <c r="E26" s="35">
        <v>2</v>
      </c>
      <c r="F26" s="33"/>
      <c r="G26" s="33"/>
    </row>
    <row r="27" spans="1:7" ht="20.100000000000001">
      <c r="A27" s="13">
        <v>15</v>
      </c>
      <c r="B27" s="34" t="s">
        <v>75</v>
      </c>
      <c r="C27" s="35" t="s">
        <v>68</v>
      </c>
      <c r="D27" s="35" t="s">
        <v>57</v>
      </c>
      <c r="E27" s="35">
        <v>1</v>
      </c>
      <c r="F27" s="33"/>
      <c r="G27" s="33"/>
    </row>
    <row r="28" spans="1:7" ht="20.100000000000001">
      <c r="A28" s="13">
        <v>16</v>
      </c>
      <c r="B28" s="34" t="s">
        <v>76</v>
      </c>
      <c r="C28" s="35" t="s">
        <v>68</v>
      </c>
      <c r="D28" s="35" t="s">
        <v>77</v>
      </c>
      <c r="E28" s="35">
        <v>1</v>
      </c>
      <c r="F28" s="33"/>
      <c r="G28" s="33"/>
    </row>
    <row r="29" spans="1:7" ht="20.100000000000001">
      <c r="A29" s="36"/>
      <c r="B29" s="37" t="s">
        <v>78</v>
      </c>
      <c r="C29" s="38"/>
      <c r="D29" s="38"/>
      <c r="E29" s="38"/>
      <c r="F29" s="39"/>
      <c r="G29" s="40">
        <f t="shared" ref="G29" si="0">F29*E29</f>
        <v>0</v>
      </c>
    </row>
    <row r="30" spans="1:7" ht="20.100000000000001">
      <c r="A30" s="13">
        <v>17</v>
      </c>
      <c r="B30" s="34" t="s">
        <v>79</v>
      </c>
      <c r="C30" s="35" t="s">
        <v>53</v>
      </c>
      <c r="D30" s="35" t="s">
        <v>54</v>
      </c>
      <c r="E30" s="35">
        <v>200</v>
      </c>
      <c r="F30" s="33"/>
      <c r="G30" s="33"/>
    </row>
    <row r="31" spans="1:7" ht="40.200000000000003">
      <c r="A31" s="13">
        <v>18</v>
      </c>
      <c r="B31" s="34" t="s">
        <v>80</v>
      </c>
      <c r="C31" s="35" t="s">
        <v>53</v>
      </c>
      <c r="D31" s="35" t="s">
        <v>77</v>
      </c>
      <c r="E31" s="35">
        <v>6</v>
      </c>
      <c r="F31" s="33"/>
      <c r="G31" s="33"/>
    </row>
    <row r="32" spans="1:7" ht="20.100000000000001">
      <c r="A32" s="13">
        <v>19</v>
      </c>
      <c r="B32" s="34" t="s">
        <v>81</v>
      </c>
      <c r="C32" s="35" t="s">
        <v>60</v>
      </c>
      <c r="D32" s="35" t="s">
        <v>57</v>
      </c>
      <c r="E32" s="35">
        <v>4</v>
      </c>
      <c r="F32" s="33"/>
      <c r="G32" s="33"/>
    </row>
    <row r="33" spans="1:7" ht="20.100000000000001">
      <c r="A33" s="13">
        <v>20</v>
      </c>
      <c r="B33" s="34" t="s">
        <v>82</v>
      </c>
      <c r="C33" s="35" t="s">
        <v>60</v>
      </c>
      <c r="D33" s="35" t="s">
        <v>57</v>
      </c>
      <c r="E33" s="35">
        <v>8</v>
      </c>
      <c r="F33" s="33"/>
      <c r="G33" s="33"/>
    </row>
    <row r="34" spans="1:7" ht="20.100000000000001">
      <c r="A34" s="13">
        <v>21</v>
      </c>
      <c r="B34" s="34" t="s">
        <v>83</v>
      </c>
      <c r="C34" s="35" t="s">
        <v>68</v>
      </c>
      <c r="D34" s="35" t="s">
        <v>57</v>
      </c>
      <c r="E34" s="35">
        <v>4</v>
      </c>
      <c r="F34" s="33"/>
      <c r="G34" s="33"/>
    </row>
    <row r="35" spans="1:7" ht="20.100000000000001">
      <c r="A35" s="13">
        <v>22</v>
      </c>
      <c r="B35" s="34" t="s">
        <v>84</v>
      </c>
      <c r="C35" s="35" t="s">
        <v>60</v>
      </c>
      <c r="D35" s="35" t="s">
        <v>57</v>
      </c>
      <c r="E35" s="35">
        <v>4</v>
      </c>
      <c r="F35" s="33"/>
      <c r="G35" s="33"/>
    </row>
    <row r="36" spans="1:7" ht="20.100000000000001">
      <c r="A36" s="13">
        <v>23</v>
      </c>
      <c r="B36" s="34" t="s">
        <v>85</v>
      </c>
      <c r="C36" s="35" t="s">
        <v>60</v>
      </c>
      <c r="D36" s="35" t="s">
        <v>57</v>
      </c>
      <c r="E36" s="35">
        <v>4</v>
      </c>
      <c r="F36" s="33"/>
      <c r="G36" s="33"/>
    </row>
    <row r="37" spans="1:7" ht="20.100000000000001">
      <c r="A37" s="13">
        <v>24</v>
      </c>
      <c r="B37" s="34" t="s">
        <v>86</v>
      </c>
      <c r="C37" s="35" t="s">
        <v>60</v>
      </c>
      <c r="D37" s="35" t="s">
        <v>57</v>
      </c>
      <c r="E37" s="35">
        <v>8</v>
      </c>
      <c r="F37" s="33"/>
      <c r="G37" s="33"/>
    </row>
    <row r="38" spans="1:7" ht="20.100000000000001">
      <c r="A38" s="13">
        <v>25</v>
      </c>
      <c r="B38" s="34" t="s">
        <v>87</v>
      </c>
      <c r="C38" s="35" t="s">
        <v>60</v>
      </c>
      <c r="D38" s="35" t="s">
        <v>57</v>
      </c>
      <c r="E38" s="35">
        <v>96</v>
      </c>
      <c r="F38" s="33"/>
      <c r="G38" s="33"/>
    </row>
    <row r="39" spans="1:7" ht="20.100000000000001">
      <c r="A39" s="13">
        <v>26</v>
      </c>
      <c r="B39" s="34" t="s">
        <v>88</v>
      </c>
      <c r="C39" s="35" t="s">
        <v>68</v>
      </c>
      <c r="D39" s="35" t="s">
        <v>57</v>
      </c>
      <c r="E39" s="35">
        <v>96</v>
      </c>
      <c r="F39" s="33"/>
      <c r="G39" s="33"/>
    </row>
    <row r="40" spans="1:7" ht="20.100000000000001">
      <c r="A40" s="13">
        <v>27</v>
      </c>
      <c r="B40" s="34" t="s">
        <v>89</v>
      </c>
      <c r="C40" s="35" t="s">
        <v>56</v>
      </c>
      <c r="D40" s="35" t="s">
        <v>57</v>
      </c>
      <c r="E40" s="35">
        <v>96</v>
      </c>
      <c r="F40" s="33"/>
      <c r="G40" s="33"/>
    </row>
    <row r="41" spans="1:7" ht="20.100000000000001">
      <c r="A41" s="13">
        <v>28</v>
      </c>
      <c r="B41" s="34" t="s">
        <v>90</v>
      </c>
      <c r="C41" s="35" t="s">
        <v>60</v>
      </c>
      <c r="D41" s="35" t="s">
        <v>57</v>
      </c>
      <c r="E41" s="35">
        <v>10</v>
      </c>
      <c r="F41" s="33"/>
      <c r="G41" s="33"/>
    </row>
    <row r="42" spans="1:7" ht="20.100000000000001">
      <c r="A42" s="13">
        <v>29</v>
      </c>
      <c r="B42" s="34" t="s">
        <v>91</v>
      </c>
      <c r="C42" s="35"/>
      <c r="D42" s="35" t="s">
        <v>92</v>
      </c>
      <c r="E42" s="35">
        <v>1</v>
      </c>
      <c r="F42" s="41"/>
      <c r="G42" s="33"/>
    </row>
    <row r="43" spans="1:7" ht="20.399999999999999" thickBot="1">
      <c r="A43" s="13">
        <v>30</v>
      </c>
      <c r="B43" s="42" t="s">
        <v>93</v>
      </c>
      <c r="C43" s="43"/>
      <c r="D43" s="43" t="s">
        <v>92</v>
      </c>
      <c r="E43" s="43">
        <v>1</v>
      </c>
      <c r="F43" s="44"/>
      <c r="G43" s="33"/>
    </row>
    <row r="44" spans="1:7" ht="27.9" thickBot="1">
      <c r="A44" s="45"/>
      <c r="B44" s="46" t="s">
        <v>94</v>
      </c>
      <c r="C44" s="47"/>
      <c r="D44" s="48"/>
      <c r="E44" s="49"/>
      <c r="F44" s="49"/>
      <c r="G44" s="50">
        <f>SUM(G13:G43)</f>
        <v>0</v>
      </c>
    </row>
    <row r="45" spans="1:7" ht="14.4">
      <c r="A45" s="27"/>
      <c r="B45" s="27"/>
      <c r="C45" s="27"/>
      <c r="D45" s="27"/>
      <c r="E45" s="27"/>
      <c r="F45" s="27"/>
      <c r="G45" s="27"/>
    </row>
    <row r="46" spans="1:7" ht="14.4">
      <c r="A46" s="27"/>
      <c r="B46" s="27"/>
      <c r="C46" s="27"/>
      <c r="D46" s="27"/>
      <c r="E46" s="27"/>
      <c r="F46" s="27"/>
      <c r="G46" s="27"/>
    </row>
    <row r="47" spans="1:7" ht="24.9">
      <c r="A47" s="81" t="s">
        <v>95</v>
      </c>
      <c r="B47" s="81"/>
      <c r="C47" s="81"/>
      <c r="D47" s="81"/>
      <c r="E47" s="81"/>
      <c r="F47" s="81"/>
      <c r="G47" s="81"/>
    </row>
    <row r="48" spans="1:7">
      <c r="A48" s="82" t="s">
        <v>44</v>
      </c>
      <c r="B48" s="84" t="s">
        <v>45</v>
      </c>
      <c r="C48" s="85" t="s">
        <v>46</v>
      </c>
      <c r="D48" s="87" t="s">
        <v>47</v>
      </c>
      <c r="E48" s="87" t="s">
        <v>48</v>
      </c>
      <c r="F48" s="87" t="s">
        <v>49</v>
      </c>
      <c r="G48" s="87" t="s">
        <v>50</v>
      </c>
    </row>
    <row r="49" spans="1:7">
      <c r="A49" s="83"/>
      <c r="B49" s="84"/>
      <c r="C49" s="86"/>
      <c r="D49" s="87"/>
      <c r="E49" s="87"/>
      <c r="F49" s="87"/>
      <c r="G49" s="87"/>
    </row>
    <row r="50" spans="1:7" ht="20.100000000000001">
      <c r="A50" s="51"/>
      <c r="B50" s="29" t="s">
        <v>51</v>
      </c>
      <c r="C50" s="30"/>
      <c r="D50" s="30"/>
      <c r="E50" s="30"/>
      <c r="F50" s="30"/>
      <c r="G50" s="30"/>
    </row>
    <row r="51" spans="1:7" ht="20.100000000000001">
      <c r="A51" s="52">
        <v>1</v>
      </c>
      <c r="B51" s="31" t="s">
        <v>96</v>
      </c>
      <c r="C51" s="32" t="s">
        <v>53</v>
      </c>
      <c r="D51" s="32" t="s">
        <v>54</v>
      </c>
      <c r="E51" s="32">
        <v>100</v>
      </c>
      <c r="F51" s="33"/>
      <c r="G51" s="33"/>
    </row>
    <row r="52" spans="1:7" ht="20.100000000000001">
      <c r="A52" s="52">
        <v>2</v>
      </c>
      <c r="B52" s="34" t="s">
        <v>97</v>
      </c>
      <c r="C52" s="35" t="s">
        <v>56</v>
      </c>
      <c r="D52" s="35" t="s">
        <v>57</v>
      </c>
      <c r="E52" s="35">
        <v>1</v>
      </c>
      <c r="F52" s="33"/>
      <c r="G52" s="33"/>
    </row>
    <row r="53" spans="1:7" ht="20.100000000000001">
      <c r="A53" s="52">
        <v>3</v>
      </c>
      <c r="B53" s="34" t="s">
        <v>98</v>
      </c>
      <c r="C53" s="35" t="s">
        <v>56</v>
      </c>
      <c r="D53" s="35" t="s">
        <v>57</v>
      </c>
      <c r="E53" s="35">
        <v>2</v>
      </c>
      <c r="F53" s="33"/>
      <c r="G53" s="33"/>
    </row>
    <row r="54" spans="1:7" ht="20.100000000000001">
      <c r="A54" s="52">
        <v>4</v>
      </c>
      <c r="B54" s="34" t="s">
        <v>99</v>
      </c>
      <c r="C54" s="35" t="s">
        <v>60</v>
      </c>
      <c r="D54" s="35" t="s">
        <v>57</v>
      </c>
      <c r="E54" s="35">
        <v>1</v>
      </c>
      <c r="F54" s="33"/>
      <c r="G54" s="33"/>
    </row>
    <row r="55" spans="1:7" ht="20.100000000000001">
      <c r="A55" s="52">
        <v>5</v>
      </c>
      <c r="B55" s="34" t="s">
        <v>100</v>
      </c>
      <c r="C55" s="35" t="s">
        <v>60</v>
      </c>
      <c r="D55" s="35" t="s">
        <v>57</v>
      </c>
      <c r="E55" s="35">
        <v>1</v>
      </c>
      <c r="F55" s="33"/>
      <c r="G55" s="33"/>
    </row>
    <row r="56" spans="1:7" ht="20.100000000000001">
      <c r="A56" s="52">
        <v>6</v>
      </c>
      <c r="B56" s="34" t="s">
        <v>101</v>
      </c>
      <c r="C56" s="35" t="s">
        <v>63</v>
      </c>
      <c r="D56" s="35" t="s">
        <v>57</v>
      </c>
      <c r="E56" s="35">
        <v>1</v>
      </c>
      <c r="F56" s="33"/>
      <c r="G56" s="33"/>
    </row>
    <row r="57" spans="1:7" ht="20.100000000000001">
      <c r="A57" s="52">
        <v>7</v>
      </c>
      <c r="B57" s="34" t="s">
        <v>102</v>
      </c>
      <c r="C57" s="35" t="s">
        <v>60</v>
      </c>
      <c r="D57" s="35" t="s">
        <v>57</v>
      </c>
      <c r="E57" s="35">
        <v>1</v>
      </c>
      <c r="F57" s="33"/>
      <c r="G57" s="33"/>
    </row>
    <row r="58" spans="1:7" ht="20.100000000000001">
      <c r="A58" s="52">
        <v>8</v>
      </c>
      <c r="B58" s="34" t="s">
        <v>65</v>
      </c>
      <c r="C58" s="35" t="s">
        <v>66</v>
      </c>
      <c r="D58" s="35" t="s">
        <v>57</v>
      </c>
      <c r="E58" s="35">
        <v>1</v>
      </c>
      <c r="F58" s="33"/>
      <c r="G58" s="33"/>
    </row>
    <row r="59" spans="1:7" ht="20.100000000000001">
      <c r="A59" s="52">
        <v>9</v>
      </c>
      <c r="B59" s="34" t="s">
        <v>67</v>
      </c>
      <c r="C59" s="35" t="s">
        <v>68</v>
      </c>
      <c r="D59" s="35" t="s">
        <v>57</v>
      </c>
      <c r="E59" s="35">
        <v>1</v>
      </c>
      <c r="F59" s="33"/>
      <c r="G59" s="33"/>
    </row>
    <row r="60" spans="1:7" ht="20.100000000000001">
      <c r="A60" s="52">
        <v>10</v>
      </c>
      <c r="B60" s="34" t="s">
        <v>103</v>
      </c>
      <c r="C60" s="35" t="s">
        <v>60</v>
      </c>
      <c r="D60" s="35" t="s">
        <v>57</v>
      </c>
      <c r="E60" s="35">
        <v>4</v>
      </c>
      <c r="F60" s="33"/>
      <c r="G60" s="33"/>
    </row>
    <row r="61" spans="1:7" ht="20.100000000000001">
      <c r="A61" s="52">
        <v>11</v>
      </c>
      <c r="B61" s="34" t="s">
        <v>104</v>
      </c>
      <c r="C61" s="35" t="s">
        <v>56</v>
      </c>
      <c r="D61" s="35" t="s">
        <v>57</v>
      </c>
      <c r="E61" s="35">
        <v>1</v>
      </c>
      <c r="F61" s="33"/>
      <c r="G61" s="33"/>
    </row>
    <row r="62" spans="1:7" ht="20.100000000000001">
      <c r="A62" s="52">
        <v>12</v>
      </c>
      <c r="B62" s="34" t="s">
        <v>71</v>
      </c>
      <c r="C62" s="35" t="s">
        <v>72</v>
      </c>
      <c r="D62" s="35" t="s">
        <v>57</v>
      </c>
      <c r="E62" s="35">
        <v>1</v>
      </c>
      <c r="F62" s="33"/>
      <c r="G62" s="33"/>
    </row>
    <row r="63" spans="1:7" ht="20.100000000000001">
      <c r="A63" s="52">
        <v>13</v>
      </c>
      <c r="B63" s="34" t="s">
        <v>73</v>
      </c>
      <c r="C63" s="35" t="s">
        <v>68</v>
      </c>
      <c r="D63" s="35" t="s">
        <v>54</v>
      </c>
      <c r="E63" s="35">
        <v>3</v>
      </c>
      <c r="F63" s="33"/>
      <c r="G63" s="33"/>
    </row>
    <row r="64" spans="1:7" ht="20.100000000000001">
      <c r="A64" s="52">
        <v>14</v>
      </c>
      <c r="B64" s="34" t="s">
        <v>74</v>
      </c>
      <c r="C64" s="35" t="s">
        <v>60</v>
      </c>
      <c r="D64" s="35" t="s">
        <v>57</v>
      </c>
      <c r="E64" s="35">
        <v>2</v>
      </c>
      <c r="F64" s="33"/>
      <c r="G64" s="33"/>
    </row>
    <row r="65" spans="1:7" ht="20.100000000000001">
      <c r="A65" s="52">
        <v>15</v>
      </c>
      <c r="B65" s="34" t="s">
        <v>75</v>
      </c>
      <c r="C65" s="35" t="s">
        <v>68</v>
      </c>
      <c r="D65" s="35" t="s">
        <v>57</v>
      </c>
      <c r="E65" s="35">
        <v>1</v>
      </c>
      <c r="F65" s="33"/>
      <c r="G65" s="33"/>
    </row>
    <row r="66" spans="1:7" ht="20.100000000000001">
      <c r="A66" s="52">
        <v>16</v>
      </c>
      <c r="B66" s="34" t="s">
        <v>76</v>
      </c>
      <c r="C66" s="35" t="s">
        <v>68</v>
      </c>
      <c r="D66" s="35" t="s">
        <v>77</v>
      </c>
      <c r="E66" s="35">
        <v>2</v>
      </c>
      <c r="F66" s="33"/>
      <c r="G66" s="33"/>
    </row>
    <row r="67" spans="1:7" ht="20.100000000000001">
      <c r="A67" s="53"/>
      <c r="B67" s="37" t="s">
        <v>105</v>
      </c>
      <c r="C67" s="38"/>
      <c r="D67" s="38"/>
      <c r="E67" s="38"/>
      <c r="F67" s="39"/>
      <c r="G67" s="33"/>
    </row>
    <row r="68" spans="1:7" ht="20.100000000000001">
      <c r="A68" s="52">
        <v>17</v>
      </c>
      <c r="B68" s="34" t="s">
        <v>106</v>
      </c>
      <c r="C68" s="35" t="s">
        <v>53</v>
      </c>
      <c r="D68" s="35" t="s">
        <v>54</v>
      </c>
      <c r="E68" s="35">
        <v>400</v>
      </c>
      <c r="F68" s="33"/>
      <c r="G68" s="33"/>
    </row>
    <row r="69" spans="1:7" ht="20.100000000000001">
      <c r="A69" s="52">
        <v>18</v>
      </c>
      <c r="B69" s="34" t="s">
        <v>107</v>
      </c>
      <c r="C69" s="35" t="s">
        <v>53</v>
      </c>
      <c r="D69" s="35" t="s">
        <v>57</v>
      </c>
      <c r="E69" s="35">
        <v>4</v>
      </c>
      <c r="F69" s="33"/>
      <c r="G69" s="33"/>
    </row>
    <row r="70" spans="1:7" ht="20.100000000000001">
      <c r="A70" s="52">
        <v>19</v>
      </c>
      <c r="B70" s="34" t="s">
        <v>55</v>
      </c>
      <c r="C70" s="35" t="s">
        <v>60</v>
      </c>
      <c r="D70" s="35" t="s">
        <v>57</v>
      </c>
      <c r="E70" s="35">
        <v>4</v>
      </c>
      <c r="F70" s="33"/>
      <c r="G70" s="33"/>
    </row>
    <row r="71" spans="1:7" ht="20.100000000000001">
      <c r="A71" s="52">
        <v>20</v>
      </c>
      <c r="B71" s="34" t="s">
        <v>108</v>
      </c>
      <c r="C71" s="35" t="s">
        <v>56</v>
      </c>
      <c r="D71" s="35" t="s">
        <v>57</v>
      </c>
      <c r="E71" s="35">
        <v>8</v>
      </c>
      <c r="F71" s="33"/>
      <c r="G71" s="33"/>
    </row>
    <row r="72" spans="1:7" ht="20.100000000000001">
      <c r="A72" s="52">
        <v>21</v>
      </c>
      <c r="B72" s="34" t="s">
        <v>109</v>
      </c>
      <c r="C72" s="35" t="s">
        <v>56</v>
      </c>
      <c r="D72" s="35" t="s">
        <v>57</v>
      </c>
      <c r="E72" s="35">
        <v>4</v>
      </c>
      <c r="F72" s="33"/>
      <c r="G72" s="33"/>
    </row>
    <row r="73" spans="1:7" ht="20.100000000000001">
      <c r="A73" s="52">
        <v>22</v>
      </c>
      <c r="B73" s="34" t="s">
        <v>110</v>
      </c>
      <c r="C73" s="35" t="s">
        <v>56</v>
      </c>
      <c r="D73" s="35" t="s">
        <v>57</v>
      </c>
      <c r="E73" s="35">
        <v>4</v>
      </c>
      <c r="F73" s="33"/>
      <c r="G73" s="33"/>
    </row>
    <row r="74" spans="1:7" ht="20.100000000000001">
      <c r="A74" s="52">
        <v>23</v>
      </c>
      <c r="B74" s="34" t="s">
        <v>59</v>
      </c>
      <c r="C74" s="35" t="s">
        <v>56</v>
      </c>
      <c r="D74" s="35" t="s">
        <v>57</v>
      </c>
      <c r="E74" s="35">
        <v>1</v>
      </c>
      <c r="F74" s="33"/>
      <c r="G74" s="33"/>
    </row>
    <row r="75" spans="1:7" ht="20.100000000000001">
      <c r="A75" s="52">
        <v>24</v>
      </c>
      <c r="B75" s="34" t="s">
        <v>111</v>
      </c>
      <c r="C75" s="35" t="s">
        <v>60</v>
      </c>
      <c r="D75" s="35" t="s">
        <v>57</v>
      </c>
      <c r="E75" s="35">
        <v>4</v>
      </c>
      <c r="F75" s="33"/>
      <c r="G75" s="33"/>
    </row>
    <row r="76" spans="1:7" ht="20.100000000000001">
      <c r="A76" s="53"/>
      <c r="B76" s="37" t="s">
        <v>112</v>
      </c>
      <c r="C76" s="38"/>
      <c r="D76" s="38"/>
      <c r="E76" s="38"/>
      <c r="F76" s="39"/>
      <c r="G76" s="33"/>
    </row>
    <row r="77" spans="1:7" ht="20.100000000000001">
      <c r="A77" s="52">
        <v>25</v>
      </c>
      <c r="B77" s="34" t="s">
        <v>79</v>
      </c>
      <c r="C77" s="35" t="s">
        <v>53</v>
      </c>
      <c r="D77" s="35" t="s">
        <v>54</v>
      </c>
      <c r="E77" s="35">
        <v>800</v>
      </c>
      <c r="F77" s="33"/>
      <c r="G77" s="33"/>
    </row>
    <row r="78" spans="1:7" ht="40.200000000000003">
      <c r="A78" s="52">
        <v>26</v>
      </c>
      <c r="B78" s="34" t="s">
        <v>80</v>
      </c>
      <c r="C78" s="35" t="s">
        <v>53</v>
      </c>
      <c r="D78" s="35" t="s">
        <v>77</v>
      </c>
      <c r="E78" s="35">
        <v>25</v>
      </c>
      <c r="F78" s="33"/>
      <c r="G78" s="33"/>
    </row>
    <row r="79" spans="1:7" ht="20.100000000000001">
      <c r="A79" s="52">
        <v>27</v>
      </c>
      <c r="B79" s="34" t="s">
        <v>81</v>
      </c>
      <c r="C79" s="35" t="s">
        <v>60</v>
      </c>
      <c r="D79" s="35" t="s">
        <v>57</v>
      </c>
      <c r="E79" s="35">
        <v>16</v>
      </c>
      <c r="F79" s="33"/>
      <c r="G79" s="33"/>
    </row>
    <row r="80" spans="1:7" ht="20.100000000000001">
      <c r="A80" s="52">
        <v>28</v>
      </c>
      <c r="B80" s="34" t="s">
        <v>82</v>
      </c>
      <c r="C80" s="35" t="s">
        <v>60</v>
      </c>
      <c r="D80" s="35" t="s">
        <v>57</v>
      </c>
      <c r="E80" s="35">
        <v>32</v>
      </c>
      <c r="F80" s="33"/>
      <c r="G80" s="33"/>
    </row>
    <row r="81" spans="1:7" ht="20.100000000000001">
      <c r="A81" s="52">
        <v>29</v>
      </c>
      <c r="B81" s="34" t="s">
        <v>83</v>
      </c>
      <c r="C81" s="35" t="s">
        <v>68</v>
      </c>
      <c r="D81" s="35" t="s">
        <v>57</v>
      </c>
      <c r="E81" s="35">
        <v>16</v>
      </c>
      <c r="F81" s="33"/>
      <c r="G81" s="33"/>
    </row>
    <row r="82" spans="1:7" ht="20.100000000000001">
      <c r="A82" s="52">
        <v>30</v>
      </c>
      <c r="B82" s="34" t="s">
        <v>84</v>
      </c>
      <c r="C82" s="35" t="s">
        <v>60</v>
      </c>
      <c r="D82" s="35" t="s">
        <v>57</v>
      </c>
      <c r="E82" s="35">
        <v>16</v>
      </c>
      <c r="F82" s="33"/>
      <c r="G82" s="33"/>
    </row>
    <row r="83" spans="1:7" ht="20.100000000000001">
      <c r="A83" s="52">
        <v>31</v>
      </c>
      <c r="B83" s="34" t="s">
        <v>85</v>
      </c>
      <c r="C83" s="35" t="s">
        <v>60</v>
      </c>
      <c r="D83" s="35" t="s">
        <v>57</v>
      </c>
      <c r="E83" s="35">
        <v>16</v>
      </c>
      <c r="F83" s="33"/>
      <c r="G83" s="33"/>
    </row>
    <row r="84" spans="1:7" ht="20.100000000000001">
      <c r="A84" s="52">
        <v>32</v>
      </c>
      <c r="B84" s="34" t="s">
        <v>86</v>
      </c>
      <c r="C84" s="35" t="s">
        <v>60</v>
      </c>
      <c r="D84" s="35" t="s">
        <v>57</v>
      </c>
      <c r="E84" s="35">
        <v>32</v>
      </c>
      <c r="F84" s="33"/>
      <c r="G84" s="33"/>
    </row>
    <row r="85" spans="1:7" ht="20.100000000000001">
      <c r="A85" s="52">
        <v>33</v>
      </c>
      <c r="B85" s="34" t="s">
        <v>87</v>
      </c>
      <c r="C85" s="35" t="s">
        <v>60</v>
      </c>
      <c r="D85" s="35" t="s">
        <v>57</v>
      </c>
      <c r="E85" s="35">
        <v>400</v>
      </c>
      <c r="F85" s="33"/>
      <c r="G85" s="33"/>
    </row>
    <row r="86" spans="1:7" ht="20.100000000000001">
      <c r="A86" s="52">
        <v>34</v>
      </c>
      <c r="B86" s="34" t="s">
        <v>88</v>
      </c>
      <c r="C86" s="35" t="s">
        <v>68</v>
      </c>
      <c r="D86" s="35" t="s">
        <v>57</v>
      </c>
      <c r="E86" s="35">
        <v>400</v>
      </c>
      <c r="F86" s="33"/>
      <c r="G86" s="33"/>
    </row>
    <row r="87" spans="1:7" ht="20.100000000000001">
      <c r="A87" s="52">
        <v>35</v>
      </c>
      <c r="B87" s="34" t="s">
        <v>89</v>
      </c>
      <c r="C87" s="35" t="s">
        <v>56</v>
      </c>
      <c r="D87" s="35" t="s">
        <v>57</v>
      </c>
      <c r="E87" s="35">
        <v>400</v>
      </c>
      <c r="F87" s="33"/>
      <c r="G87" s="33"/>
    </row>
    <row r="88" spans="1:7" ht="20.100000000000001">
      <c r="A88" s="52">
        <v>36</v>
      </c>
      <c r="B88" s="34" t="s">
        <v>90</v>
      </c>
      <c r="C88" s="35" t="s">
        <v>60</v>
      </c>
      <c r="D88" s="35" t="s">
        <v>57</v>
      </c>
      <c r="E88" s="35">
        <v>30</v>
      </c>
      <c r="F88" s="33"/>
      <c r="G88" s="33"/>
    </row>
    <row r="89" spans="1:7" ht="20.100000000000001">
      <c r="A89" s="52">
        <v>37</v>
      </c>
      <c r="B89" s="34" t="s">
        <v>91</v>
      </c>
      <c r="C89" s="35"/>
      <c r="D89" s="35" t="s">
        <v>92</v>
      </c>
      <c r="E89" s="35">
        <v>1</v>
      </c>
      <c r="F89" s="41"/>
      <c r="G89" s="33"/>
    </row>
    <row r="90" spans="1:7" ht="20.399999999999999" thickBot="1">
      <c r="A90" s="52">
        <v>38</v>
      </c>
      <c r="B90" s="42" t="s">
        <v>93</v>
      </c>
      <c r="C90" s="43"/>
      <c r="D90" s="43" t="s">
        <v>92</v>
      </c>
      <c r="E90" s="43">
        <v>1</v>
      </c>
      <c r="F90" s="44"/>
      <c r="G90" s="33"/>
    </row>
    <row r="91" spans="1:7" ht="25.5" thickBot="1">
      <c r="A91" s="54"/>
      <c r="B91" s="46" t="s">
        <v>94</v>
      </c>
      <c r="C91" s="47"/>
      <c r="D91" s="79"/>
      <c r="E91" s="80"/>
      <c r="F91" s="80"/>
      <c r="G91" s="55">
        <f>SUM(G51:G90)</f>
        <v>0</v>
      </c>
    </row>
    <row r="92" spans="1:7" ht="14.4">
      <c r="A92" s="27"/>
      <c r="B92" s="27"/>
      <c r="C92" s="27"/>
      <c r="D92" s="27"/>
      <c r="E92" s="27"/>
      <c r="F92" s="27"/>
      <c r="G92" s="27"/>
    </row>
    <row r="93" spans="1:7" ht="14.4">
      <c r="A93" s="27"/>
      <c r="B93" s="27"/>
      <c r="C93" s="27"/>
      <c r="D93" s="27"/>
      <c r="E93" s="27"/>
      <c r="F93" s="27"/>
      <c r="G93" s="27"/>
    </row>
    <row r="94" spans="1:7" ht="24.9">
      <c r="A94" s="81" t="s">
        <v>113</v>
      </c>
      <c r="B94" s="81"/>
      <c r="C94" s="81"/>
      <c r="D94" s="81"/>
      <c r="E94" s="81"/>
      <c r="F94" s="81"/>
      <c r="G94" s="81"/>
    </row>
    <row r="95" spans="1:7">
      <c r="A95" s="82" t="s">
        <v>44</v>
      </c>
      <c r="B95" s="84" t="s">
        <v>45</v>
      </c>
      <c r="C95" s="85" t="s">
        <v>46</v>
      </c>
      <c r="D95" s="87" t="s">
        <v>47</v>
      </c>
      <c r="E95" s="87" t="s">
        <v>48</v>
      </c>
      <c r="F95" s="87" t="s">
        <v>49</v>
      </c>
      <c r="G95" s="87" t="s">
        <v>50</v>
      </c>
    </row>
    <row r="96" spans="1:7">
      <c r="A96" s="83"/>
      <c r="B96" s="84"/>
      <c r="C96" s="86"/>
      <c r="D96" s="87"/>
      <c r="E96" s="87"/>
      <c r="F96" s="87"/>
      <c r="G96" s="87"/>
    </row>
    <row r="97" spans="1:7" ht="20.100000000000001">
      <c r="A97" s="51"/>
      <c r="B97" s="29" t="s">
        <v>51</v>
      </c>
      <c r="C97" s="30"/>
      <c r="D97" s="30"/>
      <c r="E97" s="30"/>
      <c r="F97" s="30"/>
      <c r="G97" s="30"/>
    </row>
    <row r="98" spans="1:7" ht="20.100000000000001">
      <c r="A98" s="52">
        <v>1</v>
      </c>
      <c r="B98" s="31" t="s">
        <v>96</v>
      </c>
      <c r="C98" s="32" t="s">
        <v>53</v>
      </c>
      <c r="D98" s="32" t="s">
        <v>54</v>
      </c>
      <c r="E98" s="32">
        <v>100</v>
      </c>
      <c r="F98" s="33"/>
      <c r="G98" s="33"/>
    </row>
    <row r="99" spans="1:7" ht="20.100000000000001">
      <c r="A99" s="52">
        <v>2</v>
      </c>
      <c r="B99" s="34" t="s">
        <v>97</v>
      </c>
      <c r="C99" s="35" t="s">
        <v>56</v>
      </c>
      <c r="D99" s="35" t="s">
        <v>57</v>
      </c>
      <c r="E99" s="35">
        <v>1</v>
      </c>
      <c r="F99" s="33"/>
      <c r="G99" s="33"/>
    </row>
    <row r="100" spans="1:7" ht="20.100000000000001">
      <c r="A100" s="52">
        <v>3</v>
      </c>
      <c r="B100" s="34" t="s">
        <v>98</v>
      </c>
      <c r="C100" s="35" t="s">
        <v>56</v>
      </c>
      <c r="D100" s="35" t="s">
        <v>57</v>
      </c>
      <c r="E100" s="35">
        <v>2</v>
      </c>
      <c r="F100" s="33"/>
      <c r="G100" s="33"/>
    </row>
    <row r="101" spans="1:7" ht="20.100000000000001">
      <c r="A101" s="52">
        <v>4</v>
      </c>
      <c r="B101" s="34" t="s">
        <v>99</v>
      </c>
      <c r="C101" s="35" t="s">
        <v>60</v>
      </c>
      <c r="D101" s="35" t="s">
        <v>57</v>
      </c>
      <c r="E101" s="35">
        <v>0</v>
      </c>
      <c r="F101" s="33"/>
      <c r="G101" s="33"/>
    </row>
    <row r="102" spans="1:7" ht="20.100000000000001">
      <c r="A102" s="52">
        <v>5</v>
      </c>
      <c r="B102" s="34" t="s">
        <v>100</v>
      </c>
      <c r="C102" s="35" t="s">
        <v>60</v>
      </c>
      <c r="D102" s="35" t="s">
        <v>57</v>
      </c>
      <c r="E102" s="35">
        <v>1</v>
      </c>
      <c r="F102" s="33"/>
      <c r="G102" s="33"/>
    </row>
    <row r="103" spans="1:7" ht="20.100000000000001">
      <c r="A103" s="52">
        <v>6</v>
      </c>
      <c r="B103" s="34" t="s">
        <v>101</v>
      </c>
      <c r="C103" s="35" t="s">
        <v>63</v>
      </c>
      <c r="D103" s="35" t="s">
        <v>57</v>
      </c>
      <c r="E103" s="35">
        <v>1</v>
      </c>
      <c r="F103" s="33"/>
      <c r="G103" s="33"/>
    </row>
    <row r="104" spans="1:7" ht="20.100000000000001">
      <c r="A104" s="52">
        <v>7</v>
      </c>
      <c r="B104" s="34" t="s">
        <v>102</v>
      </c>
      <c r="C104" s="35" t="s">
        <v>60</v>
      </c>
      <c r="D104" s="35" t="s">
        <v>57</v>
      </c>
      <c r="E104" s="35">
        <v>1</v>
      </c>
      <c r="F104" s="33"/>
      <c r="G104" s="33"/>
    </row>
    <row r="105" spans="1:7" ht="20.100000000000001">
      <c r="A105" s="52">
        <v>8</v>
      </c>
      <c r="B105" s="34" t="s">
        <v>65</v>
      </c>
      <c r="C105" s="35" t="s">
        <v>66</v>
      </c>
      <c r="D105" s="35" t="s">
        <v>57</v>
      </c>
      <c r="E105" s="35">
        <v>1</v>
      </c>
      <c r="F105" s="33"/>
      <c r="G105" s="33"/>
    </row>
    <row r="106" spans="1:7" ht="20.100000000000001">
      <c r="A106" s="52">
        <v>9</v>
      </c>
      <c r="B106" s="34" t="s">
        <v>67</v>
      </c>
      <c r="C106" s="35" t="s">
        <v>68</v>
      </c>
      <c r="D106" s="35" t="s">
        <v>57</v>
      </c>
      <c r="E106" s="35">
        <v>1</v>
      </c>
      <c r="F106" s="33"/>
      <c r="G106" s="33"/>
    </row>
    <row r="107" spans="1:7" ht="20.100000000000001">
      <c r="A107" s="52">
        <v>10</v>
      </c>
      <c r="B107" s="34" t="s">
        <v>103</v>
      </c>
      <c r="C107" s="35" t="s">
        <v>60</v>
      </c>
      <c r="D107" s="35" t="s">
        <v>57</v>
      </c>
      <c r="E107" s="35">
        <v>4</v>
      </c>
      <c r="F107" s="33"/>
      <c r="G107" s="33"/>
    </row>
    <row r="108" spans="1:7" ht="20.100000000000001">
      <c r="A108" s="52">
        <v>11</v>
      </c>
      <c r="B108" s="34" t="s">
        <v>104</v>
      </c>
      <c r="C108" s="35" t="s">
        <v>56</v>
      </c>
      <c r="D108" s="35" t="s">
        <v>57</v>
      </c>
      <c r="E108" s="35">
        <v>1</v>
      </c>
      <c r="F108" s="33"/>
      <c r="G108" s="33"/>
    </row>
    <row r="109" spans="1:7" ht="20.100000000000001">
      <c r="A109" s="52">
        <v>12</v>
      </c>
      <c r="B109" s="34" t="s">
        <v>71</v>
      </c>
      <c r="C109" s="35" t="s">
        <v>72</v>
      </c>
      <c r="D109" s="35" t="s">
        <v>57</v>
      </c>
      <c r="E109" s="35">
        <v>1</v>
      </c>
      <c r="F109" s="33"/>
      <c r="G109" s="33"/>
    </row>
    <row r="110" spans="1:7" ht="20.100000000000001">
      <c r="A110" s="52">
        <v>13</v>
      </c>
      <c r="B110" s="34" t="s">
        <v>73</v>
      </c>
      <c r="C110" s="35" t="s">
        <v>68</v>
      </c>
      <c r="D110" s="35" t="s">
        <v>54</v>
      </c>
      <c r="E110" s="35">
        <v>3</v>
      </c>
      <c r="F110" s="33"/>
      <c r="G110" s="33"/>
    </row>
    <row r="111" spans="1:7" ht="20.100000000000001">
      <c r="A111" s="52">
        <v>14</v>
      </c>
      <c r="B111" s="34" t="s">
        <v>74</v>
      </c>
      <c r="C111" s="35" t="s">
        <v>60</v>
      </c>
      <c r="D111" s="35" t="s">
        <v>57</v>
      </c>
      <c r="E111" s="35">
        <v>2</v>
      </c>
      <c r="F111" s="33"/>
      <c r="G111" s="33"/>
    </row>
    <row r="112" spans="1:7" ht="20.100000000000001">
      <c r="A112" s="52">
        <v>15</v>
      </c>
      <c r="B112" s="34" t="s">
        <v>75</v>
      </c>
      <c r="C112" s="35" t="s">
        <v>68</v>
      </c>
      <c r="D112" s="35" t="s">
        <v>57</v>
      </c>
      <c r="E112" s="35">
        <v>1</v>
      </c>
      <c r="F112" s="33"/>
      <c r="G112" s="33"/>
    </row>
    <row r="113" spans="1:7" ht="20.100000000000001">
      <c r="A113" s="52">
        <v>16</v>
      </c>
      <c r="B113" s="34" t="s">
        <v>76</v>
      </c>
      <c r="C113" s="35" t="s">
        <v>68</v>
      </c>
      <c r="D113" s="35" t="s">
        <v>77</v>
      </c>
      <c r="E113" s="35">
        <v>2</v>
      </c>
      <c r="F113" s="33"/>
      <c r="G113" s="33"/>
    </row>
    <row r="114" spans="1:7" ht="20.100000000000001">
      <c r="A114" s="53"/>
      <c r="B114" s="37" t="s">
        <v>105</v>
      </c>
      <c r="C114" s="38"/>
      <c r="D114" s="38"/>
      <c r="E114" s="38"/>
      <c r="F114" s="39"/>
      <c r="G114" s="33"/>
    </row>
    <row r="115" spans="1:7" ht="20.100000000000001">
      <c r="A115" s="52">
        <v>17</v>
      </c>
      <c r="B115" s="34" t="s">
        <v>106</v>
      </c>
      <c r="C115" s="35" t="s">
        <v>53</v>
      </c>
      <c r="D115" s="35" t="s">
        <v>54</v>
      </c>
      <c r="E115" s="35">
        <v>120</v>
      </c>
      <c r="F115" s="33"/>
      <c r="G115" s="33"/>
    </row>
    <row r="116" spans="1:7" ht="20.100000000000001">
      <c r="A116" s="52">
        <v>18</v>
      </c>
      <c r="B116" s="34" t="s">
        <v>107</v>
      </c>
      <c r="C116" s="35" t="s">
        <v>53</v>
      </c>
      <c r="D116" s="35" t="s">
        <v>57</v>
      </c>
      <c r="E116" s="35">
        <v>4</v>
      </c>
      <c r="F116" s="33"/>
      <c r="G116" s="33"/>
    </row>
    <row r="117" spans="1:7" ht="20.100000000000001">
      <c r="A117" s="52">
        <v>19</v>
      </c>
      <c r="B117" s="34" t="s">
        <v>55</v>
      </c>
      <c r="C117" s="35" t="s">
        <v>60</v>
      </c>
      <c r="D117" s="35" t="s">
        <v>57</v>
      </c>
      <c r="E117" s="35">
        <v>12</v>
      </c>
      <c r="F117" s="33"/>
      <c r="G117" s="33"/>
    </row>
    <row r="118" spans="1:7" ht="20.100000000000001">
      <c r="A118" s="52">
        <v>20</v>
      </c>
      <c r="B118" s="34" t="s">
        <v>108</v>
      </c>
      <c r="C118" s="35" t="s">
        <v>56</v>
      </c>
      <c r="D118" s="35" t="s">
        <v>57</v>
      </c>
      <c r="E118" s="35">
        <v>8</v>
      </c>
      <c r="F118" s="33"/>
      <c r="G118" s="33"/>
    </row>
    <row r="119" spans="1:7" ht="20.100000000000001">
      <c r="A119" s="52">
        <v>21</v>
      </c>
      <c r="B119" s="34" t="s">
        <v>109</v>
      </c>
      <c r="C119" s="35" t="s">
        <v>56</v>
      </c>
      <c r="D119" s="35" t="s">
        <v>57</v>
      </c>
      <c r="E119" s="35">
        <v>4</v>
      </c>
      <c r="F119" s="33"/>
      <c r="G119" s="33"/>
    </row>
    <row r="120" spans="1:7" ht="20.100000000000001">
      <c r="A120" s="52">
        <v>22</v>
      </c>
      <c r="B120" s="34" t="s">
        <v>110</v>
      </c>
      <c r="C120" s="35" t="s">
        <v>56</v>
      </c>
      <c r="D120" s="35" t="s">
        <v>57</v>
      </c>
      <c r="E120" s="35">
        <v>4</v>
      </c>
      <c r="F120" s="33"/>
      <c r="G120" s="33"/>
    </row>
    <row r="121" spans="1:7" ht="20.100000000000001">
      <c r="A121" s="52">
        <v>23</v>
      </c>
      <c r="B121" s="34" t="s">
        <v>59</v>
      </c>
      <c r="C121" s="35" t="s">
        <v>56</v>
      </c>
      <c r="D121" s="35" t="s">
        <v>57</v>
      </c>
      <c r="E121" s="35">
        <v>1</v>
      </c>
      <c r="F121" s="33"/>
      <c r="G121" s="33"/>
    </row>
    <row r="122" spans="1:7" ht="20.100000000000001">
      <c r="A122" s="52">
        <v>24</v>
      </c>
      <c r="B122" s="34" t="s">
        <v>111</v>
      </c>
      <c r="C122" s="35" t="s">
        <v>60</v>
      </c>
      <c r="D122" s="35" t="s">
        <v>57</v>
      </c>
      <c r="E122" s="35">
        <v>4</v>
      </c>
      <c r="F122" s="33"/>
      <c r="G122" s="33"/>
    </row>
    <row r="123" spans="1:7" ht="20.100000000000001">
      <c r="A123" s="53"/>
      <c r="B123" s="37" t="s">
        <v>112</v>
      </c>
      <c r="C123" s="38"/>
      <c r="D123" s="38"/>
      <c r="E123" s="38"/>
      <c r="F123" s="39"/>
      <c r="G123" s="33"/>
    </row>
    <row r="124" spans="1:7" ht="20.100000000000001">
      <c r="A124" s="52">
        <v>25</v>
      </c>
      <c r="B124" s="34" t="s">
        <v>79</v>
      </c>
      <c r="C124" s="35" t="s">
        <v>53</v>
      </c>
      <c r="D124" s="35" t="s">
        <v>54</v>
      </c>
      <c r="E124" s="35">
        <v>400</v>
      </c>
      <c r="F124" s="33"/>
      <c r="G124" s="33"/>
    </row>
    <row r="125" spans="1:7" ht="40.200000000000003">
      <c r="A125" s="52">
        <v>26</v>
      </c>
      <c r="B125" s="34" t="s">
        <v>80</v>
      </c>
      <c r="C125" s="35" t="s">
        <v>53</v>
      </c>
      <c r="D125" s="35" t="s">
        <v>77</v>
      </c>
      <c r="E125" s="35">
        <v>13</v>
      </c>
      <c r="F125" s="33"/>
      <c r="G125" s="33"/>
    </row>
    <row r="126" spans="1:7" ht="20.100000000000001">
      <c r="A126" s="52">
        <v>27</v>
      </c>
      <c r="B126" s="34" t="s">
        <v>81</v>
      </c>
      <c r="C126" s="35" t="s">
        <v>60</v>
      </c>
      <c r="D126" s="35" t="s">
        <v>57</v>
      </c>
      <c r="E126" s="35">
        <v>8</v>
      </c>
      <c r="F126" s="33"/>
      <c r="G126" s="33"/>
    </row>
    <row r="127" spans="1:7" ht="20.100000000000001">
      <c r="A127" s="52">
        <v>28</v>
      </c>
      <c r="B127" s="34" t="s">
        <v>82</v>
      </c>
      <c r="C127" s="35" t="s">
        <v>60</v>
      </c>
      <c r="D127" s="35" t="s">
        <v>57</v>
      </c>
      <c r="E127" s="35">
        <v>16</v>
      </c>
      <c r="F127" s="33"/>
      <c r="G127" s="33"/>
    </row>
    <row r="128" spans="1:7" ht="20.100000000000001">
      <c r="A128" s="52">
        <v>29</v>
      </c>
      <c r="B128" s="34" t="s">
        <v>83</v>
      </c>
      <c r="C128" s="35" t="s">
        <v>68</v>
      </c>
      <c r="D128" s="35" t="s">
        <v>57</v>
      </c>
      <c r="E128" s="35">
        <v>8</v>
      </c>
      <c r="F128" s="33"/>
      <c r="G128" s="33"/>
    </row>
    <row r="129" spans="1:7" ht="20.100000000000001">
      <c r="A129" s="52">
        <v>30</v>
      </c>
      <c r="B129" s="34" t="s">
        <v>84</v>
      </c>
      <c r="C129" s="35" t="s">
        <v>60</v>
      </c>
      <c r="D129" s="35" t="s">
        <v>57</v>
      </c>
      <c r="E129" s="35">
        <v>8</v>
      </c>
      <c r="F129" s="33"/>
      <c r="G129" s="33"/>
    </row>
    <row r="130" spans="1:7" ht="20.100000000000001">
      <c r="A130" s="52">
        <v>31</v>
      </c>
      <c r="B130" s="34" t="s">
        <v>85</v>
      </c>
      <c r="C130" s="35" t="s">
        <v>60</v>
      </c>
      <c r="D130" s="35" t="s">
        <v>57</v>
      </c>
      <c r="E130" s="35">
        <v>8</v>
      </c>
      <c r="F130" s="33"/>
      <c r="G130" s="33"/>
    </row>
    <row r="131" spans="1:7" ht="20.100000000000001">
      <c r="A131" s="52">
        <v>32</v>
      </c>
      <c r="B131" s="34" t="s">
        <v>86</v>
      </c>
      <c r="C131" s="35" t="s">
        <v>60</v>
      </c>
      <c r="D131" s="35" t="s">
        <v>57</v>
      </c>
      <c r="E131" s="35">
        <v>16</v>
      </c>
      <c r="F131" s="33"/>
      <c r="G131" s="33"/>
    </row>
    <row r="132" spans="1:7" ht="20.100000000000001">
      <c r="A132" s="52">
        <v>33</v>
      </c>
      <c r="B132" s="34" t="s">
        <v>87</v>
      </c>
      <c r="C132" s="35" t="s">
        <v>60</v>
      </c>
      <c r="D132" s="35" t="s">
        <v>57</v>
      </c>
      <c r="E132" s="35">
        <v>200</v>
      </c>
      <c r="F132" s="33"/>
      <c r="G132" s="33"/>
    </row>
    <row r="133" spans="1:7" ht="20.100000000000001">
      <c r="A133" s="52">
        <v>34</v>
      </c>
      <c r="B133" s="34" t="s">
        <v>88</v>
      </c>
      <c r="C133" s="35" t="s">
        <v>68</v>
      </c>
      <c r="D133" s="35" t="s">
        <v>57</v>
      </c>
      <c r="E133" s="35">
        <v>200</v>
      </c>
      <c r="F133" s="33"/>
      <c r="G133" s="33"/>
    </row>
    <row r="134" spans="1:7" ht="20.100000000000001">
      <c r="A134" s="52">
        <v>35</v>
      </c>
      <c r="B134" s="34" t="s">
        <v>89</v>
      </c>
      <c r="C134" s="35" t="s">
        <v>56</v>
      </c>
      <c r="D134" s="35" t="s">
        <v>57</v>
      </c>
      <c r="E134" s="35">
        <v>200</v>
      </c>
      <c r="F134" s="33"/>
      <c r="G134" s="33"/>
    </row>
    <row r="135" spans="1:7" ht="20.100000000000001">
      <c r="A135" s="52">
        <v>36</v>
      </c>
      <c r="B135" s="34" t="s">
        <v>90</v>
      </c>
      <c r="C135" s="35" t="s">
        <v>60</v>
      </c>
      <c r="D135" s="35" t="s">
        <v>57</v>
      </c>
      <c r="E135" s="35">
        <v>25</v>
      </c>
      <c r="F135" s="33"/>
      <c r="G135" s="33"/>
    </row>
    <row r="136" spans="1:7" ht="20.100000000000001">
      <c r="A136" s="52">
        <v>37</v>
      </c>
      <c r="B136" s="34" t="s">
        <v>91</v>
      </c>
      <c r="C136" s="35"/>
      <c r="D136" s="35" t="s">
        <v>92</v>
      </c>
      <c r="E136" s="35">
        <v>1</v>
      </c>
      <c r="F136" s="41"/>
      <c r="G136" s="33"/>
    </row>
    <row r="137" spans="1:7" ht="20.399999999999999" thickBot="1">
      <c r="A137" s="52">
        <v>38</v>
      </c>
      <c r="B137" s="42" t="s">
        <v>93</v>
      </c>
      <c r="C137" s="43"/>
      <c r="D137" s="43" t="s">
        <v>92</v>
      </c>
      <c r="E137" s="43">
        <v>1</v>
      </c>
      <c r="F137" s="44"/>
      <c r="G137" s="33"/>
    </row>
    <row r="138" spans="1:7" ht="20.399999999999999" thickBot="1">
      <c r="A138" s="54"/>
      <c r="B138" s="46" t="s">
        <v>94</v>
      </c>
      <c r="C138" s="47"/>
      <c r="D138" s="79"/>
      <c r="E138" s="80"/>
      <c r="F138" s="80"/>
      <c r="G138" s="56">
        <f>SUM(G98:G137)</f>
        <v>0</v>
      </c>
    </row>
    <row r="139" spans="1:7" ht="14.4">
      <c r="A139" s="27"/>
      <c r="B139" s="27"/>
      <c r="C139" s="27"/>
      <c r="D139" s="27"/>
      <c r="E139" s="27"/>
      <c r="F139" s="27"/>
      <c r="G139" s="27"/>
    </row>
    <row r="140" spans="1:7" ht="14.4">
      <c r="A140" s="27"/>
      <c r="B140" s="27"/>
      <c r="C140" s="27"/>
      <c r="D140" s="27"/>
      <c r="E140" s="27"/>
      <c r="F140" s="27"/>
      <c r="G140" s="27"/>
    </row>
    <row r="141" spans="1:7" ht="24.9">
      <c r="A141" s="81" t="s">
        <v>114</v>
      </c>
      <c r="B141" s="81"/>
      <c r="C141" s="81"/>
      <c r="D141" s="81"/>
      <c r="E141" s="81"/>
      <c r="F141" s="81"/>
      <c r="G141" s="81"/>
    </row>
    <row r="142" spans="1:7">
      <c r="A142" s="82" t="s">
        <v>44</v>
      </c>
      <c r="B142" s="84" t="s">
        <v>45</v>
      </c>
      <c r="C142" s="85" t="s">
        <v>46</v>
      </c>
      <c r="D142" s="87" t="s">
        <v>47</v>
      </c>
      <c r="E142" s="87" t="s">
        <v>48</v>
      </c>
      <c r="F142" s="87" t="s">
        <v>49</v>
      </c>
      <c r="G142" s="87" t="s">
        <v>50</v>
      </c>
    </row>
    <row r="143" spans="1:7">
      <c r="A143" s="83"/>
      <c r="B143" s="84"/>
      <c r="C143" s="86"/>
      <c r="D143" s="87"/>
      <c r="E143" s="87"/>
      <c r="F143" s="87"/>
      <c r="G143" s="87"/>
    </row>
    <row r="144" spans="1:7" ht="20.100000000000001">
      <c r="A144" s="51"/>
      <c r="B144" s="29" t="s">
        <v>51</v>
      </c>
      <c r="C144" s="30"/>
      <c r="D144" s="30"/>
      <c r="E144" s="30"/>
      <c r="F144" s="30"/>
      <c r="G144" s="30"/>
    </row>
    <row r="145" spans="1:7" ht="20.100000000000001">
      <c r="A145" s="52">
        <v>1</v>
      </c>
      <c r="B145" s="31" t="s">
        <v>96</v>
      </c>
      <c r="C145" s="32" t="s">
        <v>53</v>
      </c>
      <c r="D145" s="32" t="s">
        <v>54</v>
      </c>
      <c r="E145" s="32">
        <v>200</v>
      </c>
      <c r="F145" s="33"/>
      <c r="G145" s="33"/>
    </row>
    <row r="146" spans="1:7" ht="20.100000000000001">
      <c r="A146" s="52">
        <v>2</v>
      </c>
      <c r="B146" s="34" t="s">
        <v>97</v>
      </c>
      <c r="C146" s="35" t="s">
        <v>56</v>
      </c>
      <c r="D146" s="35" t="s">
        <v>57</v>
      </c>
      <c r="E146" s="35">
        <v>1</v>
      </c>
      <c r="F146" s="33"/>
      <c r="G146" s="33"/>
    </row>
    <row r="147" spans="1:7" ht="20.100000000000001">
      <c r="A147" s="52">
        <v>3</v>
      </c>
      <c r="B147" s="34" t="s">
        <v>98</v>
      </c>
      <c r="C147" s="35" t="s">
        <v>56</v>
      </c>
      <c r="D147" s="35" t="s">
        <v>57</v>
      </c>
      <c r="E147" s="35">
        <v>2</v>
      </c>
      <c r="F147" s="33"/>
      <c r="G147" s="33"/>
    </row>
    <row r="148" spans="1:7" ht="20.100000000000001">
      <c r="A148" s="52">
        <v>4</v>
      </c>
      <c r="B148" s="34" t="s">
        <v>99</v>
      </c>
      <c r="C148" s="35" t="s">
        <v>60</v>
      </c>
      <c r="D148" s="35" t="s">
        <v>57</v>
      </c>
      <c r="E148" s="35">
        <v>1</v>
      </c>
      <c r="F148" s="33"/>
      <c r="G148" s="33"/>
    </row>
    <row r="149" spans="1:7" ht="20.100000000000001">
      <c r="A149" s="52">
        <v>5</v>
      </c>
      <c r="B149" s="34" t="s">
        <v>100</v>
      </c>
      <c r="C149" s="35" t="s">
        <v>60</v>
      </c>
      <c r="D149" s="35" t="s">
        <v>57</v>
      </c>
      <c r="E149" s="35">
        <v>1</v>
      </c>
      <c r="F149" s="33"/>
      <c r="G149" s="33"/>
    </row>
    <row r="150" spans="1:7" ht="20.100000000000001">
      <c r="A150" s="52">
        <v>6</v>
      </c>
      <c r="B150" s="34" t="s">
        <v>101</v>
      </c>
      <c r="C150" s="35" t="s">
        <v>63</v>
      </c>
      <c r="D150" s="35" t="s">
        <v>57</v>
      </c>
      <c r="E150" s="35">
        <v>1</v>
      </c>
      <c r="F150" s="33"/>
      <c r="G150" s="33"/>
    </row>
    <row r="151" spans="1:7" ht="20.100000000000001">
      <c r="A151" s="52">
        <v>7</v>
      </c>
      <c r="B151" s="34" t="s">
        <v>102</v>
      </c>
      <c r="C151" s="35" t="s">
        <v>60</v>
      </c>
      <c r="D151" s="35" t="s">
        <v>57</v>
      </c>
      <c r="E151" s="35">
        <v>1</v>
      </c>
      <c r="F151" s="33"/>
      <c r="G151" s="33"/>
    </row>
    <row r="152" spans="1:7" ht="20.100000000000001">
      <c r="A152" s="52">
        <v>8</v>
      </c>
      <c r="B152" s="34" t="s">
        <v>65</v>
      </c>
      <c r="C152" s="35" t="s">
        <v>66</v>
      </c>
      <c r="D152" s="35" t="s">
        <v>57</v>
      </c>
      <c r="E152" s="35">
        <v>1</v>
      </c>
      <c r="F152" s="33"/>
      <c r="G152" s="33"/>
    </row>
    <row r="153" spans="1:7" ht="20.100000000000001">
      <c r="A153" s="52">
        <v>9</v>
      </c>
      <c r="B153" s="34" t="s">
        <v>67</v>
      </c>
      <c r="C153" s="35" t="s">
        <v>68</v>
      </c>
      <c r="D153" s="35" t="s">
        <v>57</v>
      </c>
      <c r="E153" s="35">
        <v>1</v>
      </c>
      <c r="F153" s="33"/>
      <c r="G153" s="33"/>
    </row>
    <row r="154" spans="1:7" ht="20.100000000000001">
      <c r="A154" s="52">
        <v>10</v>
      </c>
      <c r="B154" s="34" t="s">
        <v>103</v>
      </c>
      <c r="C154" s="35" t="s">
        <v>60</v>
      </c>
      <c r="D154" s="35" t="s">
        <v>57</v>
      </c>
      <c r="E154" s="35">
        <v>4</v>
      </c>
      <c r="F154" s="33"/>
      <c r="G154" s="33"/>
    </row>
    <row r="155" spans="1:7" ht="20.100000000000001">
      <c r="A155" s="52">
        <v>11</v>
      </c>
      <c r="B155" s="34" t="s">
        <v>104</v>
      </c>
      <c r="C155" s="35" t="s">
        <v>56</v>
      </c>
      <c r="D155" s="35" t="s">
        <v>57</v>
      </c>
      <c r="E155" s="35">
        <v>1</v>
      </c>
      <c r="F155" s="33"/>
      <c r="G155" s="33"/>
    </row>
    <row r="156" spans="1:7" ht="20.100000000000001">
      <c r="A156" s="52">
        <v>12</v>
      </c>
      <c r="B156" s="34" t="s">
        <v>71</v>
      </c>
      <c r="C156" s="35" t="s">
        <v>72</v>
      </c>
      <c r="D156" s="35" t="s">
        <v>57</v>
      </c>
      <c r="E156" s="35">
        <v>1</v>
      </c>
      <c r="F156" s="33"/>
      <c r="G156" s="33"/>
    </row>
    <row r="157" spans="1:7" ht="20.100000000000001">
      <c r="A157" s="52">
        <v>13</v>
      </c>
      <c r="B157" s="34" t="s">
        <v>73</v>
      </c>
      <c r="C157" s="35" t="s">
        <v>68</v>
      </c>
      <c r="D157" s="35" t="s">
        <v>54</v>
      </c>
      <c r="E157" s="35">
        <v>3</v>
      </c>
      <c r="F157" s="33"/>
      <c r="G157" s="33"/>
    </row>
    <row r="158" spans="1:7" ht="20.100000000000001">
      <c r="A158" s="52">
        <v>14</v>
      </c>
      <c r="B158" s="34" t="s">
        <v>74</v>
      </c>
      <c r="C158" s="35" t="s">
        <v>60</v>
      </c>
      <c r="D158" s="35" t="s">
        <v>57</v>
      </c>
      <c r="E158" s="35">
        <v>2</v>
      </c>
      <c r="F158" s="33"/>
      <c r="G158" s="33"/>
    </row>
    <row r="159" spans="1:7" ht="20.100000000000001">
      <c r="A159" s="52">
        <v>15</v>
      </c>
      <c r="B159" s="34" t="s">
        <v>75</v>
      </c>
      <c r="C159" s="35" t="s">
        <v>68</v>
      </c>
      <c r="D159" s="35" t="s">
        <v>57</v>
      </c>
      <c r="E159" s="35">
        <v>1</v>
      </c>
      <c r="F159" s="33"/>
      <c r="G159" s="33"/>
    </row>
    <row r="160" spans="1:7" ht="20.100000000000001">
      <c r="A160" s="52">
        <v>16</v>
      </c>
      <c r="B160" s="34" t="s">
        <v>76</v>
      </c>
      <c r="C160" s="35" t="s">
        <v>68</v>
      </c>
      <c r="D160" s="35" t="s">
        <v>77</v>
      </c>
      <c r="E160" s="35">
        <v>2</v>
      </c>
      <c r="F160" s="33"/>
      <c r="G160" s="33"/>
    </row>
    <row r="161" spans="1:7" ht="20.100000000000001">
      <c r="A161" s="53"/>
      <c r="B161" s="37" t="s">
        <v>105</v>
      </c>
      <c r="C161" s="38"/>
      <c r="D161" s="38"/>
      <c r="E161" s="38"/>
      <c r="F161" s="39"/>
      <c r="G161" s="33"/>
    </row>
    <row r="162" spans="1:7" ht="20.100000000000001">
      <c r="A162" s="52">
        <v>17</v>
      </c>
      <c r="B162" s="34" t="s">
        <v>106</v>
      </c>
      <c r="C162" s="35" t="s">
        <v>53</v>
      </c>
      <c r="D162" s="35" t="s">
        <v>54</v>
      </c>
      <c r="E162" s="35">
        <v>300</v>
      </c>
      <c r="F162" s="33"/>
      <c r="G162" s="33"/>
    </row>
    <row r="163" spans="1:7" ht="20.100000000000001">
      <c r="A163" s="52">
        <v>18</v>
      </c>
      <c r="B163" s="34" t="s">
        <v>107</v>
      </c>
      <c r="C163" s="35" t="s">
        <v>53</v>
      </c>
      <c r="D163" s="35" t="s">
        <v>57</v>
      </c>
      <c r="E163" s="35">
        <v>6</v>
      </c>
      <c r="F163" s="33"/>
      <c r="G163" s="33"/>
    </row>
    <row r="164" spans="1:7" ht="20.100000000000001">
      <c r="A164" s="52">
        <v>19</v>
      </c>
      <c r="B164" s="34" t="s">
        <v>55</v>
      </c>
      <c r="C164" s="35" t="s">
        <v>60</v>
      </c>
      <c r="D164" s="35" t="s">
        <v>57</v>
      </c>
      <c r="E164" s="35">
        <v>12</v>
      </c>
      <c r="F164" s="33"/>
      <c r="G164" s="33"/>
    </row>
    <row r="165" spans="1:7" ht="20.100000000000001">
      <c r="A165" s="52">
        <v>20</v>
      </c>
      <c r="B165" s="34" t="s">
        <v>108</v>
      </c>
      <c r="C165" s="35" t="s">
        <v>56</v>
      </c>
      <c r="D165" s="35" t="s">
        <v>57</v>
      </c>
      <c r="E165" s="35">
        <v>12</v>
      </c>
      <c r="F165" s="33"/>
      <c r="G165" s="33"/>
    </row>
    <row r="166" spans="1:7" ht="20.100000000000001">
      <c r="A166" s="52">
        <v>21</v>
      </c>
      <c r="B166" s="34" t="s">
        <v>109</v>
      </c>
      <c r="C166" s="35" t="s">
        <v>56</v>
      </c>
      <c r="D166" s="35" t="s">
        <v>57</v>
      </c>
      <c r="E166" s="35">
        <v>6</v>
      </c>
      <c r="F166" s="33"/>
      <c r="G166" s="33"/>
    </row>
    <row r="167" spans="1:7" ht="20.100000000000001">
      <c r="A167" s="52">
        <v>22</v>
      </c>
      <c r="B167" s="34" t="s">
        <v>110</v>
      </c>
      <c r="C167" s="35" t="s">
        <v>56</v>
      </c>
      <c r="D167" s="35" t="s">
        <v>57</v>
      </c>
      <c r="E167" s="35">
        <v>6</v>
      </c>
      <c r="F167" s="33"/>
      <c r="G167" s="33"/>
    </row>
    <row r="168" spans="1:7" ht="20.100000000000001">
      <c r="A168" s="52">
        <v>23</v>
      </c>
      <c r="B168" s="34" t="s">
        <v>59</v>
      </c>
      <c r="C168" s="35" t="s">
        <v>56</v>
      </c>
      <c r="D168" s="35" t="s">
        <v>57</v>
      </c>
      <c r="E168" s="35">
        <v>1</v>
      </c>
      <c r="F168" s="33"/>
      <c r="G168" s="33"/>
    </row>
    <row r="169" spans="1:7" ht="20.100000000000001">
      <c r="A169" s="52">
        <v>24</v>
      </c>
      <c r="B169" s="34" t="s">
        <v>111</v>
      </c>
      <c r="C169" s="35" t="s">
        <v>60</v>
      </c>
      <c r="D169" s="35" t="s">
        <v>57</v>
      </c>
      <c r="E169" s="35">
        <v>6</v>
      </c>
      <c r="F169" s="33"/>
      <c r="G169" s="33"/>
    </row>
    <row r="170" spans="1:7" ht="20.100000000000001">
      <c r="A170" s="53"/>
      <c r="B170" s="37" t="s">
        <v>112</v>
      </c>
      <c r="C170" s="38"/>
      <c r="D170" s="38"/>
      <c r="E170" s="38"/>
      <c r="F170" s="39"/>
      <c r="G170" s="33"/>
    </row>
    <row r="171" spans="1:7" ht="20.100000000000001">
      <c r="A171" s="52">
        <v>25</v>
      </c>
      <c r="B171" s="34" t="s">
        <v>79</v>
      </c>
      <c r="C171" s="35" t="s">
        <v>53</v>
      </c>
      <c r="D171" s="35" t="s">
        <v>54</v>
      </c>
      <c r="E171" s="35">
        <v>900</v>
      </c>
      <c r="F171" s="33"/>
      <c r="G171" s="33"/>
    </row>
    <row r="172" spans="1:7" ht="40.200000000000003">
      <c r="A172" s="52">
        <v>26</v>
      </c>
      <c r="B172" s="34" t="s">
        <v>80</v>
      </c>
      <c r="C172" s="35" t="s">
        <v>53</v>
      </c>
      <c r="D172" s="35" t="s">
        <v>77</v>
      </c>
      <c r="E172" s="35">
        <v>29</v>
      </c>
      <c r="F172" s="33"/>
      <c r="G172" s="33"/>
    </row>
    <row r="173" spans="1:7" ht="20.100000000000001">
      <c r="A173" s="52">
        <v>27</v>
      </c>
      <c r="B173" s="34" t="s">
        <v>81</v>
      </c>
      <c r="C173" s="35" t="s">
        <v>60</v>
      </c>
      <c r="D173" s="35" t="s">
        <v>57</v>
      </c>
      <c r="E173" s="35">
        <v>12</v>
      </c>
      <c r="F173" s="33"/>
      <c r="G173" s="33"/>
    </row>
    <row r="174" spans="1:7" ht="20.100000000000001">
      <c r="A174" s="52">
        <v>28</v>
      </c>
      <c r="B174" s="34" t="s">
        <v>82</v>
      </c>
      <c r="C174" s="35" t="s">
        <v>60</v>
      </c>
      <c r="D174" s="35" t="s">
        <v>57</v>
      </c>
      <c r="E174" s="35">
        <v>24</v>
      </c>
      <c r="F174" s="33"/>
      <c r="G174" s="33"/>
    </row>
    <row r="175" spans="1:7" ht="20.100000000000001">
      <c r="A175" s="52">
        <v>29</v>
      </c>
      <c r="B175" s="34" t="s">
        <v>83</v>
      </c>
      <c r="C175" s="35" t="s">
        <v>68</v>
      </c>
      <c r="D175" s="35" t="s">
        <v>57</v>
      </c>
      <c r="E175" s="35">
        <v>12</v>
      </c>
      <c r="F175" s="33"/>
      <c r="G175" s="33"/>
    </row>
    <row r="176" spans="1:7" ht="20.100000000000001">
      <c r="A176" s="52">
        <v>30</v>
      </c>
      <c r="B176" s="34" t="s">
        <v>84</v>
      </c>
      <c r="C176" s="35" t="s">
        <v>60</v>
      </c>
      <c r="D176" s="35" t="s">
        <v>57</v>
      </c>
      <c r="E176" s="35">
        <v>12</v>
      </c>
      <c r="F176" s="33"/>
      <c r="G176" s="33"/>
    </row>
    <row r="177" spans="1:7" ht="20.100000000000001">
      <c r="A177" s="52">
        <v>31</v>
      </c>
      <c r="B177" s="34" t="s">
        <v>85</v>
      </c>
      <c r="C177" s="35" t="s">
        <v>60</v>
      </c>
      <c r="D177" s="35" t="s">
        <v>57</v>
      </c>
      <c r="E177" s="35">
        <v>12</v>
      </c>
      <c r="F177" s="33"/>
      <c r="G177" s="33"/>
    </row>
    <row r="178" spans="1:7" ht="20.100000000000001">
      <c r="A178" s="52">
        <v>32</v>
      </c>
      <c r="B178" s="34" t="s">
        <v>86</v>
      </c>
      <c r="C178" s="35" t="s">
        <v>60</v>
      </c>
      <c r="D178" s="35" t="s">
        <v>57</v>
      </c>
      <c r="E178" s="35">
        <v>24</v>
      </c>
      <c r="F178" s="33"/>
      <c r="G178" s="33"/>
    </row>
    <row r="179" spans="1:7" ht="20.100000000000001">
      <c r="A179" s="52">
        <v>33</v>
      </c>
      <c r="B179" s="34" t="s">
        <v>87</v>
      </c>
      <c r="C179" s="35" t="s">
        <v>60</v>
      </c>
      <c r="D179" s="35" t="s">
        <v>57</v>
      </c>
      <c r="E179" s="35">
        <v>450</v>
      </c>
      <c r="F179" s="33"/>
      <c r="G179" s="33"/>
    </row>
    <row r="180" spans="1:7" ht="20.100000000000001">
      <c r="A180" s="52">
        <v>34</v>
      </c>
      <c r="B180" s="34" t="s">
        <v>88</v>
      </c>
      <c r="C180" s="35" t="s">
        <v>68</v>
      </c>
      <c r="D180" s="35" t="s">
        <v>57</v>
      </c>
      <c r="E180" s="35">
        <v>450</v>
      </c>
      <c r="F180" s="33"/>
      <c r="G180" s="33"/>
    </row>
    <row r="181" spans="1:7" ht="20.100000000000001">
      <c r="A181" s="52">
        <v>35</v>
      </c>
      <c r="B181" s="34" t="s">
        <v>89</v>
      </c>
      <c r="C181" s="35" t="s">
        <v>56</v>
      </c>
      <c r="D181" s="35" t="s">
        <v>57</v>
      </c>
      <c r="E181" s="35">
        <v>450</v>
      </c>
      <c r="F181" s="33"/>
      <c r="G181" s="33"/>
    </row>
    <row r="182" spans="1:7" ht="20.100000000000001">
      <c r="A182" s="52">
        <v>36</v>
      </c>
      <c r="B182" s="34" t="s">
        <v>90</v>
      </c>
      <c r="C182" s="35" t="s">
        <v>60</v>
      </c>
      <c r="D182" s="35" t="s">
        <v>57</v>
      </c>
      <c r="E182" s="35">
        <v>40</v>
      </c>
      <c r="F182" s="33"/>
      <c r="G182" s="33"/>
    </row>
    <row r="183" spans="1:7" ht="20.100000000000001">
      <c r="A183" s="52">
        <v>37</v>
      </c>
      <c r="B183" s="34" t="s">
        <v>91</v>
      </c>
      <c r="C183" s="35"/>
      <c r="D183" s="35" t="s">
        <v>92</v>
      </c>
      <c r="E183" s="35">
        <v>1</v>
      </c>
      <c r="F183" s="41"/>
      <c r="G183" s="33"/>
    </row>
    <row r="184" spans="1:7" ht="20.399999999999999" thickBot="1">
      <c r="A184" s="52">
        <v>38</v>
      </c>
      <c r="B184" s="42" t="s">
        <v>93</v>
      </c>
      <c r="C184" s="43"/>
      <c r="D184" s="43" t="s">
        <v>92</v>
      </c>
      <c r="E184" s="43">
        <v>1</v>
      </c>
      <c r="F184" s="44"/>
      <c r="G184" s="33"/>
    </row>
    <row r="185" spans="1:7" ht="20.399999999999999" thickBot="1">
      <c r="A185" s="54"/>
      <c r="B185" s="46" t="s">
        <v>94</v>
      </c>
      <c r="C185" s="47"/>
      <c r="D185" s="79"/>
      <c r="E185" s="80"/>
      <c r="F185" s="80"/>
      <c r="G185" s="56">
        <f>SUM(G145:G184)</f>
        <v>0</v>
      </c>
    </row>
  </sheetData>
  <mergeCells count="37">
    <mergeCell ref="A1:D1"/>
    <mergeCell ref="A2:D2"/>
    <mergeCell ref="A9:G9"/>
    <mergeCell ref="A10:A11"/>
    <mergeCell ref="B10:B11"/>
    <mergeCell ref="C10:C11"/>
    <mergeCell ref="D10:D11"/>
    <mergeCell ref="E10:E11"/>
    <mergeCell ref="F10:F11"/>
    <mergeCell ref="G10:G11"/>
    <mergeCell ref="A47:G47"/>
    <mergeCell ref="A48:A49"/>
    <mergeCell ref="B48:B49"/>
    <mergeCell ref="C48:C49"/>
    <mergeCell ref="D48:D49"/>
    <mergeCell ref="E48:E49"/>
    <mergeCell ref="F48:F49"/>
    <mergeCell ref="G48:G49"/>
    <mergeCell ref="D91:F91"/>
    <mergeCell ref="A94:G94"/>
    <mergeCell ref="A95:A96"/>
    <mergeCell ref="B95:B96"/>
    <mergeCell ref="C95:C96"/>
    <mergeCell ref="D95:D96"/>
    <mergeCell ref="E95:E96"/>
    <mergeCell ref="F95:F96"/>
    <mergeCell ref="G95:G96"/>
    <mergeCell ref="D185:F185"/>
    <mergeCell ref="D138:F138"/>
    <mergeCell ref="A141:G141"/>
    <mergeCell ref="A142:A143"/>
    <mergeCell ref="B142:B143"/>
    <mergeCell ref="C142:C143"/>
    <mergeCell ref="D142:D143"/>
    <mergeCell ref="E142:E143"/>
    <mergeCell ref="F142:F143"/>
    <mergeCell ref="G142:G143"/>
  </mergeCells>
  <pageMargins left="0.7" right="0.7" top="0.75" bottom="0.75" header="0.3" footer="0.3"/>
  <pageSetup paperSize="9" scale="39" orientation="portrait" r:id="rId1"/>
  <rowBreaks count="1" manualBreakCount="1"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6992-26D6-4028-9C7D-3D3852C85C1C}">
  <dimension ref="A1:I23"/>
  <sheetViews>
    <sheetView view="pageBreakPreview" zoomScale="60" zoomScaleNormal="100" workbookViewId="0">
      <selection activeCell="A2" sqref="A2:H2"/>
    </sheetView>
  </sheetViews>
  <sheetFormatPr defaultRowHeight="13.8"/>
  <cols>
    <col min="2" max="2" width="27.28515625" customWidth="1"/>
    <col min="3" max="3" width="38" customWidth="1"/>
    <col min="4" max="4" width="24.046875" customWidth="1"/>
  </cols>
  <sheetData>
    <row r="1" spans="1:9" ht="28.5" thickBot="1">
      <c r="A1" s="69" t="s">
        <v>115</v>
      </c>
      <c r="B1" s="69"/>
      <c r="C1" s="69"/>
      <c r="D1" s="69"/>
      <c r="E1" s="69"/>
      <c r="F1" s="69"/>
      <c r="G1" s="69"/>
      <c r="H1" s="69"/>
      <c r="I1" s="23"/>
    </row>
    <row r="2" spans="1:9" ht="25.5" thickBot="1">
      <c r="A2" s="95" t="s">
        <v>116</v>
      </c>
      <c r="B2" s="96"/>
      <c r="C2" s="96"/>
      <c r="D2" s="96"/>
      <c r="E2" s="96"/>
      <c r="F2" s="96"/>
      <c r="G2" s="96"/>
      <c r="H2" s="97"/>
      <c r="I2" s="24"/>
    </row>
    <row r="3" spans="1:9">
      <c r="A3" s="71" t="s">
        <v>2</v>
      </c>
      <c r="B3" s="98" t="s">
        <v>3</v>
      </c>
      <c r="C3" s="98" t="s">
        <v>4</v>
      </c>
      <c r="D3" s="98" t="s">
        <v>5</v>
      </c>
      <c r="E3" s="100" t="s">
        <v>6</v>
      </c>
      <c r="F3" s="102" t="s">
        <v>117</v>
      </c>
      <c r="G3" s="100" t="s">
        <v>118</v>
      </c>
      <c r="H3" s="100" t="s">
        <v>7</v>
      </c>
      <c r="I3" s="77" t="s">
        <v>8</v>
      </c>
    </row>
    <row r="4" spans="1:9" ht="14.1" thickBot="1">
      <c r="A4" s="72"/>
      <c r="B4" s="99"/>
      <c r="C4" s="99"/>
      <c r="D4" s="99"/>
      <c r="E4" s="101"/>
      <c r="F4" s="103"/>
      <c r="G4" s="101"/>
      <c r="H4" s="101"/>
      <c r="I4" s="78"/>
    </row>
    <row r="5" spans="1:9" ht="59.4">
      <c r="A5" s="57" t="s">
        <v>119</v>
      </c>
      <c r="B5" s="58" t="s">
        <v>120</v>
      </c>
      <c r="C5" s="58" t="s">
        <v>121</v>
      </c>
      <c r="D5" s="59"/>
      <c r="E5" s="59"/>
      <c r="F5" s="59" t="s">
        <v>122</v>
      </c>
      <c r="G5" s="59" t="s">
        <v>123</v>
      </c>
      <c r="H5" s="60" t="s">
        <v>124</v>
      </c>
      <c r="I5" s="60" t="s">
        <v>125</v>
      </c>
    </row>
    <row r="6" spans="1:9" ht="19.8">
      <c r="A6" s="61">
        <v>1</v>
      </c>
      <c r="B6" s="62" t="s">
        <v>126</v>
      </c>
      <c r="C6" s="62" t="s">
        <v>127</v>
      </c>
      <c r="D6" s="63" t="s">
        <v>128</v>
      </c>
      <c r="E6" s="62">
        <v>45</v>
      </c>
      <c r="F6" s="62">
        <v>1000</v>
      </c>
      <c r="G6" s="64">
        <v>45000</v>
      </c>
      <c r="H6" s="65"/>
      <c r="I6" s="65"/>
    </row>
    <row r="7" spans="1:9" ht="19.8">
      <c r="A7" s="61">
        <v>2</v>
      </c>
      <c r="B7" s="62" t="s">
        <v>129</v>
      </c>
      <c r="C7" s="62" t="s">
        <v>130</v>
      </c>
      <c r="D7" s="62" t="s">
        <v>131</v>
      </c>
      <c r="E7" s="62">
        <v>15</v>
      </c>
      <c r="F7" s="62">
        <v>1000</v>
      </c>
      <c r="G7" s="64">
        <v>15000</v>
      </c>
      <c r="H7" s="65"/>
      <c r="I7" s="65"/>
    </row>
    <row r="8" spans="1:9" ht="19.8">
      <c r="A8" s="61">
        <v>3</v>
      </c>
      <c r="B8" s="62" t="s">
        <v>132</v>
      </c>
      <c r="C8" s="62" t="s">
        <v>133</v>
      </c>
      <c r="D8" s="62" t="s">
        <v>134</v>
      </c>
      <c r="E8" s="62">
        <v>45</v>
      </c>
      <c r="F8" s="62">
        <v>1000</v>
      </c>
      <c r="G8" s="64">
        <v>45000</v>
      </c>
      <c r="H8" s="65"/>
      <c r="I8" s="65"/>
    </row>
    <row r="9" spans="1:9" ht="19.8">
      <c r="A9" s="61">
        <v>4</v>
      </c>
      <c r="B9" s="62" t="s">
        <v>135</v>
      </c>
      <c r="C9" s="62" t="s">
        <v>136</v>
      </c>
      <c r="D9" s="62" t="s">
        <v>137</v>
      </c>
      <c r="E9" s="62">
        <v>30</v>
      </c>
      <c r="F9" s="62">
        <v>1000</v>
      </c>
      <c r="G9" s="64">
        <v>30000</v>
      </c>
      <c r="H9" s="65"/>
      <c r="I9" s="65"/>
    </row>
    <row r="10" spans="1:9" ht="19.8">
      <c r="A10" s="61">
        <v>5</v>
      </c>
      <c r="B10" s="62" t="s">
        <v>138</v>
      </c>
      <c r="C10" s="62" t="s">
        <v>139</v>
      </c>
      <c r="D10" s="62" t="s">
        <v>134</v>
      </c>
      <c r="E10" s="62">
        <v>30</v>
      </c>
      <c r="F10" s="62">
        <v>1000</v>
      </c>
      <c r="G10" s="64">
        <v>30000</v>
      </c>
      <c r="H10" s="65"/>
      <c r="I10" s="65"/>
    </row>
    <row r="11" spans="1:9" ht="19.8">
      <c r="A11" s="61">
        <v>6</v>
      </c>
      <c r="B11" s="62" t="s">
        <v>140</v>
      </c>
      <c r="C11" s="62" t="s">
        <v>141</v>
      </c>
      <c r="D11" s="62" t="s">
        <v>142</v>
      </c>
      <c r="E11" s="62">
        <v>6</v>
      </c>
      <c r="F11" s="62">
        <v>1</v>
      </c>
      <c r="G11" s="64">
        <v>6</v>
      </c>
      <c r="H11" s="65"/>
      <c r="I11" s="65"/>
    </row>
    <row r="12" spans="1:9" ht="19.8">
      <c r="A12" s="61">
        <v>7</v>
      </c>
      <c r="B12" s="62" t="s">
        <v>143</v>
      </c>
      <c r="C12" s="62" t="s">
        <v>144</v>
      </c>
      <c r="D12" s="62" t="s">
        <v>145</v>
      </c>
      <c r="E12" s="62">
        <v>45</v>
      </c>
      <c r="F12" s="62">
        <v>1000</v>
      </c>
      <c r="G12" s="64">
        <v>45000</v>
      </c>
      <c r="H12" s="65"/>
      <c r="I12" s="65"/>
    </row>
    <row r="13" spans="1:9" ht="19.8">
      <c r="A13" s="61">
        <v>8</v>
      </c>
      <c r="B13" s="62" t="s">
        <v>146</v>
      </c>
      <c r="C13" s="62" t="s">
        <v>147</v>
      </c>
      <c r="D13" s="62" t="s">
        <v>145</v>
      </c>
      <c r="E13" s="62">
        <v>45</v>
      </c>
      <c r="F13" s="62">
        <v>1000</v>
      </c>
      <c r="G13" s="64">
        <v>45000</v>
      </c>
      <c r="H13" s="65"/>
      <c r="I13" s="65"/>
    </row>
    <row r="14" spans="1:9" ht="19.8">
      <c r="A14" s="61">
        <v>9</v>
      </c>
      <c r="B14" s="62" t="s">
        <v>148</v>
      </c>
      <c r="C14" s="62" t="s">
        <v>149</v>
      </c>
      <c r="D14" s="62" t="s">
        <v>131</v>
      </c>
      <c r="E14" s="62">
        <v>30</v>
      </c>
      <c r="F14" s="62">
        <v>500</v>
      </c>
      <c r="G14" s="64">
        <v>15000</v>
      </c>
      <c r="H14" s="65"/>
      <c r="I14" s="65"/>
    </row>
    <row r="15" spans="1:9" ht="19.8">
      <c r="A15" s="61">
        <v>10</v>
      </c>
      <c r="B15" s="62" t="s">
        <v>150</v>
      </c>
      <c r="C15" s="62" t="s">
        <v>151</v>
      </c>
      <c r="D15" s="62" t="s">
        <v>145</v>
      </c>
      <c r="E15" s="62">
        <v>30</v>
      </c>
      <c r="F15" s="62">
        <v>500</v>
      </c>
      <c r="G15" s="64">
        <v>15000</v>
      </c>
      <c r="H15" s="65"/>
      <c r="I15" s="65"/>
    </row>
    <row r="16" spans="1:9" ht="19.8">
      <c r="A16" s="61">
        <v>11</v>
      </c>
      <c r="B16" s="62" t="s">
        <v>152</v>
      </c>
      <c r="C16" s="62" t="s">
        <v>153</v>
      </c>
      <c r="D16" s="62" t="s">
        <v>154</v>
      </c>
      <c r="E16" s="62">
        <v>30</v>
      </c>
      <c r="F16" s="62">
        <v>1</v>
      </c>
      <c r="G16" s="64">
        <v>30</v>
      </c>
      <c r="H16" s="65"/>
      <c r="I16" s="65"/>
    </row>
    <row r="17" spans="1:9" ht="19.8">
      <c r="A17" s="61">
        <v>12</v>
      </c>
      <c r="B17" s="62" t="s">
        <v>155</v>
      </c>
      <c r="C17" s="62" t="s">
        <v>156</v>
      </c>
      <c r="D17" s="62" t="s">
        <v>154</v>
      </c>
      <c r="E17" s="62">
        <v>30</v>
      </c>
      <c r="F17" s="62">
        <v>1</v>
      </c>
      <c r="G17" s="64">
        <v>30</v>
      </c>
      <c r="H17" s="65"/>
      <c r="I17" s="65"/>
    </row>
    <row r="18" spans="1:9" ht="19.8">
      <c r="A18" s="61">
        <v>13</v>
      </c>
      <c r="B18" s="62" t="s">
        <v>157</v>
      </c>
      <c r="C18" s="62" t="s">
        <v>158</v>
      </c>
      <c r="D18" s="62" t="s">
        <v>154</v>
      </c>
      <c r="E18" s="62">
        <v>15</v>
      </c>
      <c r="F18" s="62">
        <v>1</v>
      </c>
      <c r="G18" s="64">
        <v>15</v>
      </c>
      <c r="H18" s="65"/>
      <c r="I18" s="65"/>
    </row>
    <row r="19" spans="1:9" ht="19.8">
      <c r="A19" s="61">
        <v>14</v>
      </c>
      <c r="B19" s="62" t="s">
        <v>159</v>
      </c>
      <c r="C19" s="62" t="s">
        <v>160</v>
      </c>
      <c r="D19" s="63" t="s">
        <v>161</v>
      </c>
      <c r="E19" s="62">
        <v>15</v>
      </c>
      <c r="F19" s="62">
        <v>1</v>
      </c>
      <c r="G19" s="64">
        <v>15</v>
      </c>
      <c r="H19" s="65"/>
      <c r="I19" s="65"/>
    </row>
    <row r="20" spans="1:9" ht="19.8">
      <c r="A20" s="61">
        <v>15</v>
      </c>
      <c r="B20" s="62" t="s">
        <v>162</v>
      </c>
      <c r="C20" s="62" t="s">
        <v>163</v>
      </c>
      <c r="D20" s="62" t="s">
        <v>154</v>
      </c>
      <c r="E20" s="62">
        <v>15</v>
      </c>
      <c r="F20" s="62">
        <v>1</v>
      </c>
      <c r="G20" s="64">
        <v>15</v>
      </c>
      <c r="H20" s="65"/>
      <c r="I20" s="65"/>
    </row>
    <row r="21" spans="1:9" ht="19.8">
      <c r="A21" s="61">
        <v>16</v>
      </c>
      <c r="B21" s="62" t="s">
        <v>164</v>
      </c>
      <c r="C21" s="62" t="s">
        <v>165</v>
      </c>
      <c r="D21" s="63" t="s">
        <v>166</v>
      </c>
      <c r="E21" s="62">
        <v>15</v>
      </c>
      <c r="F21" s="62">
        <v>1</v>
      </c>
      <c r="G21" s="64">
        <v>15</v>
      </c>
      <c r="H21" s="65"/>
      <c r="I21" s="65"/>
    </row>
    <row r="22" spans="1:9" ht="19.8">
      <c r="A22" s="61">
        <v>17</v>
      </c>
      <c r="B22" s="62" t="s">
        <v>167</v>
      </c>
      <c r="C22" s="62" t="s">
        <v>168</v>
      </c>
      <c r="D22" s="63" t="s">
        <v>131</v>
      </c>
      <c r="E22" s="62">
        <v>60</v>
      </c>
      <c r="F22" s="62">
        <v>100</v>
      </c>
      <c r="G22" s="64">
        <v>6000</v>
      </c>
      <c r="H22" s="65"/>
      <c r="I22" s="65"/>
    </row>
    <row r="23" spans="1:9" ht="32.700000000000003">
      <c r="A23" s="92" t="s">
        <v>8</v>
      </c>
      <c r="B23" s="93"/>
      <c r="C23" s="93"/>
      <c r="D23" s="94"/>
      <c r="E23" s="66"/>
      <c r="F23" s="66"/>
      <c r="G23" s="66"/>
      <c r="H23" s="67"/>
      <c r="I23" s="68"/>
    </row>
  </sheetData>
  <mergeCells count="12">
    <mergeCell ref="I3:I4"/>
    <mergeCell ref="A23:D23"/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Fertilizers</vt:lpstr>
      <vt:lpstr>Irrigation networks</vt:lpstr>
      <vt:lpstr>Seeds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2025-02-17T09:36:48Z</dcterms:modified>
</cp:coreProperties>
</file>