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lly Kennett\Box\Yemen Logistics\Logistics\Purchase Requests\PR21-09-008 - Marib Distribution\"/>
    </mc:Choice>
  </mc:AlternateContent>
  <xr:revisionPtr revIDLastSave="0" documentId="13_ncr:1_{D5C193EA-C615-4465-9DD8-E57F4DF47C83}" xr6:coauthVersionLast="36" xr6:coauthVersionMax="36" xr10:uidLastSave="{00000000-0000-0000-0000-000000000000}"/>
  <bookViews>
    <workbookView xWindow="0" yWindow="0" windowWidth="23040" windowHeight="8484" xr2:uid="{385EFE85-0C6F-4054-A94A-3E87847D95B3}"/>
  </bookViews>
  <sheets>
    <sheet name="Annex C_NFI Quotation" sheetId="1" r:id="rId1"/>
  </sheets>
  <definedNames>
    <definedName name="_xlnm.Print_Area" localSheetId="0">'Annex C_NFI Quotation'!$A$1:$H$21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G13" i="1"/>
  <c r="G19" i="1"/>
  <c r="G18" i="1"/>
  <c r="G6" i="1"/>
  <c r="G7" i="1"/>
  <c r="G8" i="1"/>
  <c r="G9" i="1"/>
  <c r="G10" i="1"/>
  <c r="G11" i="1"/>
  <c r="G12" i="1"/>
  <c r="G5" i="1"/>
</calcChain>
</file>

<file path=xl/sharedStrings.xml><?xml version="1.0" encoding="utf-8"?>
<sst xmlns="http://schemas.openxmlformats.org/spreadsheetml/2006/main" count="53" uniqueCount="42">
  <si>
    <t>Total Price for 200 Kits: السعر</t>
  </si>
  <si>
    <t xml:space="preserve">  Total Price per Kit:  السعر الإجمالي لكل حقيبة </t>
  </si>
  <si>
    <t>pcs</t>
  </si>
  <si>
    <t xml:space="preserve">ناموسية
- مغطى بمبيدات حشرية طويلة الأمد وفقاً لمعايير منظمة الصحة العالمية </t>
  </si>
  <si>
    <t>Mosquito Net
- Long-lasting, insecticide-coated according to WHO standards</t>
  </si>
  <si>
    <t>طربال المشمع الأزرق ، 4 أمتار × 6 أمتار</t>
  </si>
  <si>
    <t xml:space="preserve">Blue Tarpaulin, 4 meters x 6 meters                   </t>
  </si>
  <si>
    <t>Comments   ملاحظات</t>
  </si>
  <si>
    <t>Total Price/Kit   إجمالي السعر/ المجموعة</t>
  </si>
  <si>
    <t xml:space="preserve">Unit Price سعر الوحدة </t>
  </si>
  <si>
    <t>Unit الوحدة</t>
  </si>
  <si>
    <t>Quantity/Kit    الكمية /مجموعة</t>
  </si>
  <si>
    <t>Item Description     وصف الصنف</t>
  </si>
  <si>
    <t>No.</t>
  </si>
  <si>
    <t xml:space="preserve"> Non-Food Item kit       حقيبة المواد الغير غذائية </t>
  </si>
  <si>
    <t>Total Price for 200 Kits: السعر الإجمالي لعدد الـ200 حقيبة</t>
  </si>
  <si>
    <t xml:space="preserve">Total Price per Kit:  السعر الإجمالي لكل مجموعة </t>
  </si>
  <si>
    <t>packets حزمة</t>
  </si>
  <si>
    <t>"قرص الكلور ، ثنائي كولورويسوسيانورات الصوديوم (NaDCC)
- أقراص 33 ملجم
- علبة بها 50 قرص. ليس أكثر من عام على الإنتاج ".</t>
  </si>
  <si>
    <t>Chlorine tablet, sodium dicholoroisocyanurate (NaDCC)
- 33mg tablets
- Packet of 50 tabs. No more than one year since production.</t>
  </si>
  <si>
    <t>pcs   قطعة</t>
  </si>
  <si>
    <t xml:space="preserve">إبريق بلاستيك لتوصيل المياه (الحمام)
- سعة 1 لتر على الأقل ، محلي مصنوع من البولي إيثيلين ، أو مادة معادلة ، مقاومة للحرارة ، خالية من الرائحة ، بمقبض </t>
  </si>
  <si>
    <t>Plastic jug (Ebrike) for water delivery (Hammam)
- 1 liters capacity at least, local made from polyethylene, or equivalent material, heat resistant, odor free, with handle</t>
  </si>
  <si>
    <t>حوض بلاستيك لغسيل الملابس
- 20 لتراً كحد أدنى محلي من البولي إيثيلين أو البولي إيثيلين عالي الكثافة أو ما يعادلهما "</t>
  </si>
  <si>
    <t>Plastic basin for washing clothes 
- 20 liters minimum, local made from polyethylene, high density polyethylene, or equivalent material</t>
  </si>
  <si>
    <t>pack رزمة</t>
  </si>
  <si>
    <t xml:space="preserve">فوط صحية نسائية للاستعمال مرة واحدة ، عبوة بها 8 فوط
- بأجنحة رفيعة مغطاة بالقطن الطبيعي </t>
  </si>
  <si>
    <t xml:space="preserve">Disposable female sanitary napkins, pack of 8 pads
- With thin wings, coated with natural cotton on the top </t>
  </si>
  <si>
    <t>"المناشف التي يعاد استخدامها
- قطن ناعم / قماش عالي الامتصاص ، 50x80 سم ، لون غامق "</t>
  </si>
  <si>
    <t>Reusable Towels
- Highly absorbent soft/flannel cotton, 50x80cm, dark color</t>
  </si>
  <si>
    <t>"دبة"  (20 لتر)
- بوليستر أو بولي إيثيلين أو بولي إيثيلين عالي الكثافة أو مادة معادلة.
- اللون الابيض
- السعة: 20 لتر
- مقاومة للكسر ، ومقاومة للتسرب ، وتجد اللمسات الأخيرة ، ومقاومة للحرارة ، وخالية من الروائح ، مع مقبض ، وغطاء مناسب محكم "</t>
  </si>
  <si>
    <t>Jerry Can (20 Liters)
- Food grade PVC coated polyester, polyethylene, HDPE, or equivalent material. 
- Color - White
- Capacity: 20 liters
- Crack resistant, leak proof nature and find finish, temperature resistant, odor free, with handle, tight fit lid</t>
  </si>
  <si>
    <t xml:space="preserve">package كيس  </t>
  </si>
  <si>
    <t xml:space="preserve">مسحوق غسيل مركز - 2 كجم - خاصة لتنظيف الملابس ؛ الكفاءة - لتنظيف معظم أنواع البقع والأوساخ ، وعدم تهيج الجلد وآمن على الجلد ، ومعبأ صحياً ، وسهل الشطف. </t>
  </si>
  <si>
    <t>Washing powder, concentrated - 2kg
- Especially for clothes cleaning; Efficiency - to clean most kind of stains and dirts, non-irritating the skin and dermatologically safe, hygenically packed, easy to rinse.</t>
  </si>
  <si>
    <t>"قالب صابون (ذو علامة تجارية) ، غير معطر ، غير مسبب للحساسية
  - 75 جرام قطعة
- قطع صابون الجسم ، تحمي من مجموعة واسعة من الجراثيم غير المرئية ، غير مهيجة حتى على الرضع وكبار السن من البشرة الرقيقة وآمنة من الناحية الجلدية ، معبأة صحياً ، تحتوي على فقاعات وسهلة الشطف ".</t>
  </si>
  <si>
    <t>Soap bar (branded), non-perfumed, non-allergenic
 - 75g pieces
- Body soap pieces, protects against wide range of unseen germs, nonirritating even on infants and elderly fragile skin and dermatologically safe, hygenically packed, bubbly and easy to rinse.</t>
  </si>
  <si>
    <t xml:space="preserve">[Item Description Arabic]    وصف الصنف بالعربية </t>
  </si>
  <si>
    <t>Item Description    وصف الصنف</t>
  </si>
  <si>
    <t xml:space="preserve">1. Basic Hygiene               مجموعة النظافة الصحية                    </t>
  </si>
  <si>
    <t>Note to Supplier: Please provide the quotation for each item in USD.      ملاحظة إلى المزود: يرجى تقديم العرض لكل صنف بالدولار الأمريكي</t>
  </si>
  <si>
    <r>
      <t xml:space="preserve">Samaritan's Purse Request for Bid: Procurement/Delivery Emergency Baskets
</t>
    </r>
    <r>
      <rPr>
        <b/>
        <u/>
        <sz val="16"/>
        <color theme="1"/>
        <rFont val="Calibri"/>
        <family val="2"/>
        <scheme val="minor"/>
      </rPr>
      <t>Annex C</t>
    </r>
    <r>
      <rPr>
        <b/>
        <sz val="16"/>
        <color theme="1"/>
        <rFont val="Calibri"/>
        <family val="2"/>
        <scheme val="minor"/>
      </rPr>
      <t xml:space="preserve">: Quotation for Hygiene and Non-Food Item Kits                                                                                                                                                                                                                                                                                         طلب سماريتان بيرس لعطاءات مناقصة : شراء/تسليم حقائب طوارئ                                                                                                                                                                              </t>
    </r>
    <r>
      <rPr>
        <b/>
        <u/>
        <sz val="16"/>
        <color theme="1"/>
        <rFont val="Calibri"/>
        <family val="2"/>
        <scheme val="minor"/>
      </rPr>
      <t>الملحق أ</t>
    </r>
    <r>
      <rPr>
        <b/>
        <sz val="16"/>
        <color theme="1"/>
        <rFont val="Calibri"/>
        <family val="2"/>
        <scheme val="minor"/>
      </rPr>
      <t xml:space="preserve">: عرض سعر لمواد النظافة الصحية والغير غذائية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</si>
</sst>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6" xfId="0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6" xfId="0" applyNumberFormat="1" applyBorder="1" applyProtection="1">
      <protection locked="0"/>
    </xf>
    <xf numFmtId="0" fontId="4" fillId="4" borderId="3" xfId="0" applyFont="1" applyFill="1" applyBorder="1" applyAlignment="1" applyProtection="1">
      <alignment vertical="center" wrapText="1"/>
    </xf>
    <xf numFmtId="0" fontId="4" fillId="4" borderId="2" xfId="0" applyFont="1" applyFill="1" applyBorder="1" applyAlignment="1" applyProtection="1">
      <alignment vertical="center" wrapText="1"/>
    </xf>
    <xf numFmtId="0" fontId="4" fillId="4" borderId="1" xfId="0" applyFont="1" applyFill="1" applyBorder="1" applyAlignment="1" applyProtection="1">
      <alignment vertical="center" wrapText="1"/>
    </xf>
    <xf numFmtId="0" fontId="0" fillId="0" borderId="0" xfId="0" applyProtection="1"/>
    <xf numFmtId="0" fontId="3" fillId="4" borderId="5" xfId="0" applyFont="1" applyFill="1" applyBorder="1" applyAlignment="1" applyProtection="1">
      <alignment horizontal="center" vertical="center" wrapText="1"/>
    </xf>
    <xf numFmtId="0" fontId="3" fillId="4" borderId="0" xfId="0" applyFont="1" applyFill="1" applyBorder="1" applyAlignment="1" applyProtection="1">
      <alignment horizontal="center" vertical="center" wrapText="1"/>
    </xf>
    <xf numFmtId="0" fontId="3" fillId="4" borderId="4" xfId="0" applyFont="1" applyFill="1" applyBorder="1" applyAlignment="1" applyProtection="1">
      <alignment horizontal="center" vertical="center" wrapText="1"/>
    </xf>
    <xf numFmtId="0" fontId="3" fillId="4" borderId="5" xfId="0" applyFont="1" applyFill="1" applyBorder="1" applyAlignment="1" applyProtection="1">
      <alignment horizontal="left"/>
    </xf>
    <xf numFmtId="0" fontId="3" fillId="4" borderId="0" xfId="0" applyFont="1" applyFill="1" applyBorder="1" applyAlignment="1" applyProtection="1">
      <alignment horizontal="left"/>
    </xf>
    <xf numFmtId="0" fontId="3" fillId="4" borderId="4" xfId="0" applyFont="1" applyFill="1" applyBorder="1" applyAlignment="1" applyProtection="1">
      <alignment horizontal="left"/>
    </xf>
    <xf numFmtId="0" fontId="1" fillId="0" borderId="6" xfId="0" applyFont="1" applyBorder="1" applyAlignment="1" applyProtection="1">
      <alignment horizontal="left" vertical="center"/>
    </xf>
    <xf numFmtId="0" fontId="1" fillId="0" borderId="6" xfId="0" applyFont="1" applyBorder="1" applyProtection="1"/>
    <xf numFmtId="0" fontId="1" fillId="0" borderId="6" xfId="0" applyFont="1" applyBorder="1" applyAlignment="1" applyProtection="1">
      <alignment vertical="center"/>
    </xf>
    <xf numFmtId="0" fontId="1" fillId="0" borderId="6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wrapText="1"/>
    </xf>
    <xf numFmtId="0" fontId="1" fillId="0" borderId="6" xfId="0" applyFont="1" applyBorder="1" applyAlignment="1" applyProtection="1">
      <alignment horizontal="center" wrapText="1"/>
    </xf>
    <xf numFmtId="0" fontId="0" fillId="0" borderId="6" xfId="0" applyBorder="1" applyAlignment="1" applyProtection="1">
      <alignment horizontal="left" vertical="center"/>
    </xf>
    <xf numFmtId="0" fontId="0" fillId="0" borderId="6" xfId="0" applyBorder="1" applyAlignment="1" applyProtection="1">
      <alignment vertical="top" wrapText="1"/>
    </xf>
    <xf numFmtId="0" fontId="0" fillId="0" borderId="6" xfId="0" applyBorder="1" applyAlignment="1" applyProtection="1">
      <alignment horizontal="right" vertical="top" wrapText="1" readingOrder="2"/>
    </xf>
    <xf numFmtId="0" fontId="0" fillId="0" borderId="6" xfId="0" applyBorder="1" applyProtection="1"/>
    <xf numFmtId="0" fontId="0" fillId="0" borderId="6" xfId="0" applyBorder="1" applyAlignment="1" applyProtection="1">
      <alignment wrapText="1"/>
    </xf>
    <xf numFmtId="2" fontId="0" fillId="0" borderId="6" xfId="0" applyNumberFormat="1" applyBorder="1" applyProtection="1"/>
    <xf numFmtId="0" fontId="0" fillId="0" borderId="6" xfId="0" applyBorder="1" applyAlignment="1" applyProtection="1">
      <alignment horizontal="right" wrapText="1" readingOrder="2"/>
    </xf>
    <xf numFmtId="0" fontId="0" fillId="0" borderId="6" xfId="0" applyFill="1" applyBorder="1" applyProtection="1"/>
    <xf numFmtId="0" fontId="0" fillId="0" borderId="6" xfId="0" applyBorder="1" applyAlignment="1" applyProtection="1">
      <alignment vertical="top" wrapText="1" readingOrder="2"/>
    </xf>
    <xf numFmtId="0" fontId="0" fillId="0" borderId="6" xfId="0" applyFill="1" applyBorder="1" applyAlignment="1" applyProtection="1">
      <alignment wrapText="1"/>
    </xf>
    <xf numFmtId="0" fontId="3" fillId="3" borderId="6" xfId="0" applyFont="1" applyFill="1" applyBorder="1" applyAlignment="1" applyProtection="1">
      <alignment horizontal="left" vertical="center"/>
    </xf>
    <xf numFmtId="0" fontId="3" fillId="3" borderId="6" xfId="0" applyFont="1" applyFill="1" applyBorder="1" applyAlignment="1" applyProtection="1">
      <alignment vertical="center" wrapText="1"/>
    </xf>
    <xf numFmtId="0" fontId="3" fillId="2" borderId="6" xfId="0" applyFont="1" applyFill="1" applyBorder="1" applyAlignment="1" applyProtection="1">
      <alignment horizontal="left" vertical="center"/>
    </xf>
    <xf numFmtId="0" fontId="2" fillId="0" borderId="0" xfId="0" applyFont="1" applyProtection="1"/>
    <xf numFmtId="0" fontId="3" fillId="3" borderId="6" xfId="0" applyFont="1" applyFill="1" applyBorder="1" applyAlignment="1" applyProtection="1">
      <alignment wrapText="1"/>
    </xf>
    <xf numFmtId="0" fontId="0" fillId="0" borderId="5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3" fillId="4" borderId="5" xfId="0" applyFont="1" applyFill="1" applyBorder="1" applyAlignment="1" applyProtection="1">
      <alignment horizontal="left"/>
    </xf>
    <xf numFmtId="0" fontId="3" fillId="4" borderId="5" xfId="0" applyFont="1" applyFill="1" applyBorder="1" applyAlignment="1" applyProtection="1"/>
    <xf numFmtId="0" fontId="3" fillId="4" borderId="0" xfId="0" applyFont="1" applyFill="1" applyBorder="1" applyAlignment="1" applyProtection="1"/>
    <xf numFmtId="0" fontId="3" fillId="4" borderId="4" xfId="0" applyFont="1" applyFill="1" applyBorder="1" applyAlignment="1" applyProtection="1"/>
    <xf numFmtId="0" fontId="3" fillId="0" borderId="6" xfId="0" applyFont="1" applyBorder="1" applyAlignment="1" applyProtection="1">
      <alignment horizontal="left" vertical="center"/>
    </xf>
    <xf numFmtId="0" fontId="3" fillId="0" borderId="6" xfId="0" applyFont="1" applyBorder="1" applyAlignment="1" applyProtection="1">
      <alignment vertical="center"/>
    </xf>
    <xf numFmtId="0" fontId="3" fillId="0" borderId="6" xfId="0" applyFont="1" applyBorder="1" applyProtection="1"/>
    <xf numFmtId="0" fontId="1" fillId="0" borderId="6" xfId="0" applyFont="1" applyBorder="1" applyAlignment="1" applyProtection="1"/>
    <xf numFmtId="0" fontId="3" fillId="0" borderId="0" xfId="0" applyFont="1" applyProtection="1"/>
    <xf numFmtId="1" fontId="0" fillId="0" borderId="6" xfId="0" applyNumberFormat="1" applyFill="1" applyBorder="1" applyAlignment="1" applyProtection="1">
      <alignment wrapText="1"/>
    </xf>
    <xf numFmtId="1" fontId="0" fillId="0" borderId="6" xfId="0" applyNumberFormat="1" applyBorder="1" applyAlignment="1" applyProtection="1">
      <alignment wrapText="1"/>
    </xf>
    <xf numFmtId="0" fontId="0" fillId="0" borderId="6" xfId="0" applyBorder="1" applyAlignment="1" applyProtection="1">
      <alignment wrapText="1" readingOrder="2"/>
    </xf>
    <xf numFmtId="0" fontId="3" fillId="3" borderId="6" xfId="0" applyFont="1" applyFill="1" applyBorder="1" applyAlignment="1" applyProtection="1">
      <alignment horizontal="right" vertical="center" wrapText="1"/>
    </xf>
    <xf numFmtId="0" fontId="3" fillId="3" borderId="6" xfId="0" applyFont="1" applyFill="1" applyBorder="1" applyAlignment="1" applyProtection="1">
      <alignment horizontal="right" wrapText="1"/>
    </xf>
    <xf numFmtId="0" fontId="0" fillId="0" borderId="0" xfId="0" applyAlignment="1" applyProtection="1">
      <alignment horizontal="left" vertical="center"/>
    </xf>
    <xf numFmtId="0" fontId="0" fillId="0" borderId="0" xfId="0" applyAlignment="1" applyProtection="1">
      <alignment horizontal="right"/>
    </xf>
    <xf numFmtId="2" fontId="1" fillId="0" borderId="0" xfId="0" applyNumberFormat="1" applyFont="1" applyProtection="1"/>
    <xf numFmtId="2" fontId="0" fillId="0" borderId="0" xfId="0" applyNumberFormat="1" applyProtection="1"/>
    <xf numFmtId="2" fontId="3" fillId="2" borderId="6" xfId="0" applyNumberFormat="1" applyFont="1" applyFill="1" applyBorder="1" applyAlignment="1" applyProtection="1">
      <alignment vertical="center"/>
    </xf>
    <xf numFmtId="0" fontId="3" fillId="2" borderId="6" xfId="0" applyFont="1" applyFill="1" applyBorder="1" applyAlignment="1" applyProtection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5F1BB2-99B3-4F00-8DF1-CFE0DF600376}">
  <sheetPr>
    <pageSetUpPr fitToPage="1"/>
  </sheetPr>
  <dimension ref="A1:H25"/>
  <sheetViews>
    <sheetView tabSelected="1" view="pageBreakPreview" zoomScaleNormal="100" zoomScaleSheetLayoutView="100" workbookViewId="0">
      <selection activeCell="B4" sqref="B4"/>
    </sheetView>
  </sheetViews>
  <sheetFormatPr defaultRowHeight="14.4" x14ac:dyDescent="0.3"/>
  <cols>
    <col min="1" max="1" width="4.21875" style="52" bestFit="1" customWidth="1"/>
    <col min="2" max="2" width="81.77734375" style="7" bestFit="1" customWidth="1"/>
    <col min="3" max="3" width="34.109375" style="7" customWidth="1"/>
    <col min="4" max="4" width="12.33203125" style="7" bestFit="1" customWidth="1"/>
    <col min="5" max="5" width="9.33203125" style="7" customWidth="1"/>
    <col min="6" max="6" width="9.77734375" style="7" bestFit="1" customWidth="1"/>
    <col min="7" max="7" width="13.88671875" style="7" bestFit="1" customWidth="1"/>
    <col min="8" max="8" width="26" style="7" customWidth="1"/>
    <col min="9" max="16384" width="8.88671875" style="7"/>
  </cols>
  <sheetData>
    <row r="1" spans="1:8" ht="94.2" customHeight="1" x14ac:dyDescent="0.3">
      <c r="A1" s="4" t="s">
        <v>41</v>
      </c>
      <c r="B1" s="5"/>
      <c r="C1" s="5"/>
      <c r="D1" s="5"/>
      <c r="E1" s="5"/>
      <c r="F1" s="5"/>
      <c r="G1" s="5"/>
      <c r="H1" s="6"/>
    </row>
    <row r="2" spans="1:8" ht="46.2" customHeight="1" x14ac:dyDescent="0.3">
      <c r="A2" s="8" t="s">
        <v>40</v>
      </c>
      <c r="B2" s="9"/>
      <c r="C2" s="9"/>
      <c r="D2" s="9"/>
      <c r="E2" s="9"/>
      <c r="F2" s="9"/>
      <c r="G2" s="9"/>
      <c r="H2" s="10"/>
    </row>
    <row r="3" spans="1:8" ht="15.6" x14ac:dyDescent="0.3">
      <c r="A3" s="11" t="s">
        <v>39</v>
      </c>
      <c r="B3" s="12"/>
      <c r="C3" s="12"/>
      <c r="D3" s="12"/>
      <c r="E3" s="12"/>
      <c r="F3" s="12"/>
      <c r="G3" s="12"/>
      <c r="H3" s="13"/>
    </row>
    <row r="4" spans="1:8" ht="41.4" customHeight="1" x14ac:dyDescent="0.3">
      <c r="A4" s="14" t="s">
        <v>13</v>
      </c>
      <c r="B4" s="15" t="s">
        <v>38</v>
      </c>
      <c r="C4" s="16" t="s">
        <v>37</v>
      </c>
      <c r="D4" s="17" t="s">
        <v>11</v>
      </c>
      <c r="E4" s="17" t="s">
        <v>10</v>
      </c>
      <c r="F4" s="18" t="s">
        <v>9</v>
      </c>
      <c r="G4" s="19" t="s">
        <v>8</v>
      </c>
      <c r="H4" s="16" t="s">
        <v>7</v>
      </c>
    </row>
    <row r="5" spans="1:8" ht="115.8" customHeight="1" x14ac:dyDescent="0.3">
      <c r="A5" s="20">
        <v>1.1000000000000001</v>
      </c>
      <c r="B5" s="21" t="s">
        <v>36</v>
      </c>
      <c r="C5" s="22" t="s">
        <v>35</v>
      </c>
      <c r="D5" s="23">
        <v>20</v>
      </c>
      <c r="E5" s="24" t="s">
        <v>20</v>
      </c>
      <c r="F5" s="1"/>
      <c r="G5" s="25">
        <f>D5*F5</f>
        <v>0</v>
      </c>
      <c r="H5" s="1"/>
    </row>
    <row r="6" spans="1:8" ht="57.6" x14ac:dyDescent="0.3">
      <c r="A6" s="20">
        <v>1.2</v>
      </c>
      <c r="B6" s="24" t="s">
        <v>34</v>
      </c>
      <c r="C6" s="24" t="s">
        <v>33</v>
      </c>
      <c r="D6" s="23">
        <v>1</v>
      </c>
      <c r="E6" s="24" t="s">
        <v>32</v>
      </c>
      <c r="F6" s="1"/>
      <c r="G6" s="25">
        <f t="shared" ref="G6:G12" si="0">D6*F6</f>
        <v>0</v>
      </c>
      <c r="H6" s="1"/>
    </row>
    <row r="7" spans="1:8" ht="115.8" customHeight="1" x14ac:dyDescent="0.3">
      <c r="A7" s="20">
        <v>1.3</v>
      </c>
      <c r="B7" s="21" t="s">
        <v>31</v>
      </c>
      <c r="C7" s="26" t="s">
        <v>30</v>
      </c>
      <c r="D7" s="23">
        <v>2</v>
      </c>
      <c r="E7" s="23" t="s">
        <v>20</v>
      </c>
      <c r="F7" s="23"/>
      <c r="G7" s="25">
        <f t="shared" si="0"/>
        <v>0</v>
      </c>
      <c r="H7" s="1"/>
    </row>
    <row r="8" spans="1:8" ht="43.2" x14ac:dyDescent="0.3">
      <c r="A8" s="20">
        <v>1.4</v>
      </c>
      <c r="B8" s="24" t="s">
        <v>29</v>
      </c>
      <c r="C8" s="26" t="s">
        <v>28</v>
      </c>
      <c r="D8" s="23">
        <v>5</v>
      </c>
      <c r="E8" s="23" t="s">
        <v>20</v>
      </c>
      <c r="F8" s="1"/>
      <c r="G8" s="25">
        <f t="shared" si="0"/>
        <v>0</v>
      </c>
      <c r="H8" s="1"/>
    </row>
    <row r="9" spans="1:8" ht="43.2" x14ac:dyDescent="0.3">
      <c r="A9" s="20">
        <v>1.5</v>
      </c>
      <c r="B9" s="24" t="s">
        <v>27</v>
      </c>
      <c r="C9" s="22" t="s">
        <v>26</v>
      </c>
      <c r="D9" s="27">
        <v>6</v>
      </c>
      <c r="E9" s="27" t="s">
        <v>25</v>
      </c>
      <c r="F9" s="1"/>
      <c r="G9" s="25">
        <f t="shared" si="0"/>
        <v>0</v>
      </c>
      <c r="H9" s="1"/>
    </row>
    <row r="10" spans="1:8" ht="46.05" customHeight="1" x14ac:dyDescent="0.3">
      <c r="A10" s="20">
        <v>1.6</v>
      </c>
      <c r="B10" s="24" t="s">
        <v>24</v>
      </c>
      <c r="C10" s="28" t="s">
        <v>23</v>
      </c>
      <c r="D10" s="23">
        <v>1</v>
      </c>
      <c r="E10" s="27" t="s">
        <v>20</v>
      </c>
      <c r="F10" s="1"/>
      <c r="G10" s="25">
        <f t="shared" si="0"/>
        <v>0</v>
      </c>
      <c r="H10" s="1"/>
    </row>
    <row r="11" spans="1:8" ht="56.4" customHeight="1" x14ac:dyDescent="0.3">
      <c r="A11" s="20">
        <v>1.7</v>
      </c>
      <c r="B11" s="24" t="s">
        <v>22</v>
      </c>
      <c r="C11" s="28" t="s">
        <v>21</v>
      </c>
      <c r="D11" s="23">
        <v>1</v>
      </c>
      <c r="E11" s="27" t="s">
        <v>20</v>
      </c>
      <c r="F11" s="1"/>
      <c r="G11" s="25">
        <f t="shared" si="0"/>
        <v>0</v>
      </c>
      <c r="H11" s="1"/>
    </row>
    <row r="12" spans="1:8" ht="64.2" customHeight="1" x14ac:dyDescent="0.3">
      <c r="A12" s="20">
        <v>1.8</v>
      </c>
      <c r="B12" s="24" t="s">
        <v>19</v>
      </c>
      <c r="C12" s="22" t="s">
        <v>18</v>
      </c>
      <c r="D12" s="23">
        <v>3</v>
      </c>
      <c r="E12" s="29" t="s">
        <v>17</v>
      </c>
      <c r="F12" s="1"/>
      <c r="G12" s="25">
        <f t="shared" si="0"/>
        <v>0</v>
      </c>
      <c r="H12" s="1"/>
    </row>
    <row r="13" spans="1:8" s="33" customFormat="1" ht="15.6" x14ac:dyDescent="0.3">
      <c r="A13" s="30">
        <v>1</v>
      </c>
      <c r="B13" s="31" t="s">
        <v>16</v>
      </c>
      <c r="C13" s="31"/>
      <c r="D13" s="31"/>
      <c r="E13" s="31"/>
      <c r="F13" s="31"/>
      <c r="G13" s="56">
        <f>SUM(G5:G12)</f>
        <v>0</v>
      </c>
      <c r="H13" s="57"/>
    </row>
    <row r="14" spans="1:8" s="33" customFormat="1" ht="15.6" x14ac:dyDescent="0.3">
      <c r="A14" s="30"/>
      <c r="B14" s="34" t="s">
        <v>15</v>
      </c>
      <c r="C14" s="34"/>
      <c r="D14" s="34"/>
      <c r="E14" s="34"/>
      <c r="F14" s="34"/>
      <c r="G14" s="32"/>
      <c r="H14" s="32"/>
    </row>
    <row r="15" spans="1:8" x14ac:dyDescent="0.3">
      <c r="A15" s="35"/>
      <c r="B15" s="36"/>
      <c r="C15" s="36"/>
      <c r="D15" s="36"/>
      <c r="E15" s="36"/>
      <c r="F15" s="36"/>
      <c r="G15" s="36"/>
      <c r="H15" s="37"/>
    </row>
    <row r="16" spans="1:8" ht="15.6" x14ac:dyDescent="0.3">
      <c r="A16" s="38">
        <v>2</v>
      </c>
      <c r="B16" s="39" t="s">
        <v>14</v>
      </c>
      <c r="C16" s="40"/>
      <c r="D16" s="40"/>
      <c r="E16" s="40"/>
      <c r="F16" s="40"/>
      <c r="G16" s="40"/>
      <c r="H16" s="41"/>
    </row>
    <row r="17" spans="1:8" s="46" customFormat="1" ht="43.2" x14ac:dyDescent="0.3">
      <c r="A17" s="42" t="s">
        <v>13</v>
      </c>
      <c r="B17" s="43" t="s">
        <v>12</v>
      </c>
      <c r="C17" s="44"/>
      <c r="D17" s="17" t="s">
        <v>11</v>
      </c>
      <c r="E17" s="17" t="s">
        <v>10</v>
      </c>
      <c r="F17" s="18" t="s">
        <v>9</v>
      </c>
      <c r="G17" s="18" t="s">
        <v>8</v>
      </c>
      <c r="H17" s="45" t="s">
        <v>7</v>
      </c>
    </row>
    <row r="18" spans="1:8" x14ac:dyDescent="0.3">
      <c r="A18" s="20">
        <v>2.1</v>
      </c>
      <c r="B18" s="24" t="s">
        <v>6</v>
      </c>
      <c r="C18" s="24" t="s">
        <v>5</v>
      </c>
      <c r="D18" s="47">
        <v>2</v>
      </c>
      <c r="E18" s="48" t="s">
        <v>2</v>
      </c>
      <c r="F18" s="2"/>
      <c r="G18" s="25">
        <f>D18*F18</f>
        <v>0</v>
      </c>
      <c r="H18" s="1"/>
    </row>
    <row r="19" spans="1:8" ht="43.2" x14ac:dyDescent="0.3">
      <c r="A19" s="20">
        <v>2.2000000000000002</v>
      </c>
      <c r="B19" s="21" t="s">
        <v>4</v>
      </c>
      <c r="C19" s="49" t="s">
        <v>3</v>
      </c>
      <c r="D19" s="47">
        <v>4</v>
      </c>
      <c r="E19" s="23" t="s">
        <v>2</v>
      </c>
      <c r="F19" s="2"/>
      <c r="G19" s="25">
        <f>D19*F19</f>
        <v>0</v>
      </c>
      <c r="H19" s="3"/>
    </row>
    <row r="20" spans="1:8" s="33" customFormat="1" ht="15.6" x14ac:dyDescent="0.3">
      <c r="A20" s="30">
        <v>2</v>
      </c>
      <c r="B20" s="50" t="s">
        <v>1</v>
      </c>
      <c r="C20" s="50"/>
      <c r="D20" s="50"/>
      <c r="E20" s="50"/>
      <c r="F20" s="50"/>
      <c r="G20" s="56">
        <f>SUM(G18:G19)</f>
        <v>0</v>
      </c>
      <c r="H20" s="57"/>
    </row>
    <row r="21" spans="1:8" s="33" customFormat="1" ht="15.6" x14ac:dyDescent="0.3">
      <c r="A21" s="30"/>
      <c r="B21" s="51" t="s">
        <v>0</v>
      </c>
      <c r="C21" s="51"/>
      <c r="D21" s="51"/>
      <c r="E21" s="51"/>
      <c r="F21" s="51"/>
      <c r="G21" s="32"/>
      <c r="H21" s="32"/>
    </row>
    <row r="22" spans="1:8" x14ac:dyDescent="0.3">
      <c r="B22" s="53"/>
      <c r="C22" s="53"/>
      <c r="D22" s="53"/>
      <c r="E22" s="53"/>
      <c r="F22" s="53"/>
      <c r="G22" s="54"/>
      <c r="H22" s="54"/>
    </row>
    <row r="23" spans="1:8" x14ac:dyDescent="0.3">
      <c r="B23" s="53"/>
      <c r="C23" s="53"/>
      <c r="D23" s="53"/>
      <c r="E23" s="53"/>
      <c r="F23" s="53"/>
    </row>
    <row r="24" spans="1:8" x14ac:dyDescent="0.3">
      <c r="B24" s="53"/>
      <c r="C24" s="53"/>
      <c r="D24" s="53"/>
      <c r="E24" s="53"/>
      <c r="F24" s="53"/>
    </row>
    <row r="25" spans="1:8" x14ac:dyDescent="0.3">
      <c r="G25" s="55"/>
    </row>
  </sheetData>
  <sheetProtection algorithmName="SHA-512" hashValue="bPx7q2LfUA6FSMsmmoQ38XA+D7YQPdd3XhNpWaIboXRv76un/6bqygyv1eQsnXfgYN5GnvBhFfEJDxTRqu77kw==" saltValue="BRBMgaFBN6uTFMaU8yiWQA==" spinCount="100000" sheet="1" objects="1" scenarios="1"/>
  <mergeCells count="13">
    <mergeCell ref="A1:H1"/>
    <mergeCell ref="A2:H2"/>
    <mergeCell ref="A3:H3"/>
    <mergeCell ref="A13:A14"/>
    <mergeCell ref="G14:H14"/>
    <mergeCell ref="B22:F22"/>
    <mergeCell ref="B23:F23"/>
    <mergeCell ref="B24:F24"/>
    <mergeCell ref="A15:H15"/>
    <mergeCell ref="A20:A21"/>
    <mergeCell ref="B20:F20"/>
    <mergeCell ref="B21:F21"/>
    <mergeCell ref="G21:H21"/>
  </mergeCells>
  <printOptions gridLines="1"/>
  <pageMargins left="0.7" right="0.7" top="0.75" bottom="0.75" header="0.3" footer="0.3"/>
  <pageSetup paperSize="9" scale="51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Annex C_NFI Quotation</vt:lpstr>
      <vt:lpstr>'Annex C_NFI Quotation'!Print_Area</vt:lpstr>
    </vt:vector>
  </TitlesOfParts>
  <Company>Samaritan's Purse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Sally Kennett</dc:creator>
  <cp:lastModifiedBy>Sally Kennett</cp:lastModifiedBy>
  <cp:lastPrinted>2021-09-14T09:57:47Z</cp:lastPrinted>
  <dcterms:created xsi:type="dcterms:W3CDTF">2021-09-14T09:43:00Z</dcterms:created>
  <dcterms:modified xsi:type="dcterms:W3CDTF">2021-09-15T11:28:35Z</dcterms:modified>
</cp:coreProperties>
</file>